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<sst xmlns="http://schemas.openxmlformats.org/spreadsheetml/2006/main" count="11" uniqueCount="11">
  <si>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2024年5月份困难残疾人、重度残疾人生活补贴汇总</t>
  </si>
  <si>
    <t>类别</t>
  </si>
  <si>
    <t>人数</t>
  </si>
  <si>
    <t>金额</t>
  </si>
  <si>
    <t>备注</t>
  </si>
  <si>
    <t>困难残补</t>
  </si>
  <si>
    <t>70元/人/月</t>
  </si>
  <si>
    <t>重度残补</t>
  </si>
  <si>
    <t>100元/人/月</t>
  </si>
  <si>
    <t>合计</t>
  </si>
  <si>
    <t>1464人是所有享受补贴的对象合计（其中两项都享受人员为505人，脱贫户183人、发放资金27540元）。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</si>
</sst>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1" sqref="A1:D1"/>
    </sheetView>
  </sheetViews>
  <sheetFormatPr defaultColWidth="8.89166666666667" defaultRowHeight="13.5" outlineLevelRow="4" outlineLevelCol="3"/>
  <cols>
    <col min="1" max="4" width="21.775" customWidth="1"/>
  </cols>
  <sheetData>
    <row r="1" ht="76" customHeight="1" spans="1:4">
      <c r="A1" s="1" t="s">
        <v>0</v>
      </c>
      <c r="B1" s="1"/>
      <c r="C1" s="1"/>
      <c r="D1" s="1"/>
    </row>
    <row r="2" ht="53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53" customHeight="1" spans="1:4">
      <c r="A3" s="3" t="s">
        <v>5</v>
      </c>
      <c r="B3" s="3">
        <v>561</v>
      </c>
      <c r="C3" s="3">
        <f>+B3*70</f>
        <v>39270</v>
      </c>
      <c r="D3" s="3" t="s">
        <v>6</v>
      </c>
    </row>
    <row r="4" ht="53" customHeight="1" spans="1:4">
      <c r="A4" s="3" t="s">
        <v>7</v>
      </c>
      <c r="B4" s="3">
        <v>1408</v>
      </c>
      <c r="C4" s="3">
        <f>+B4*100</f>
        <v>140800</v>
      </c>
      <c r="D4" s="3" t="s">
        <v>8</v>
      </c>
    </row>
    <row r="5" ht="78" customHeight="1" spans="1:4">
      <c r="A5" s="3" t="s">
        <v>9</v>
      </c>
      <c r="B5" s="3"/>
      <c r="C5" s="3">
        <f>SUM(C3:C4)</f>
        <v>180070</v>
      </c>
      <c r="D5" s="4" t="s">
        <v>10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2024-11-22T04:17:00Z</dcterms:created>
  <dcterms:modified xsi:type="dcterms:W3CDTF">2024-12-09T07:24:06Z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1764BA22DC0A4D9DB1FED0F31B2D33C8_13</vt:lpwstr>
  </property>
  <property fmtid="{D5CDD505-2E9C-101B-9397-08002B2CF9AE}" pid="3" name="KSOProductBuildVer">
    <vt:lpwstr>2052-12.1.0.18912</vt:lpwstr>
  </property>
</Properties>
</file>