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<sst xmlns="http://schemas.openxmlformats.org/spreadsheetml/2006/main" count="68" uniqueCount="41">
  <si>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</si>
  <si>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采价时间：2025年12月1日上午9:00左右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</si>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</sst>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30" zoomScaleNormal="130" workbookViewId="0">
      <selection activeCell="I4" sqref="I4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1.99</v>
      </c>
      <c r="D4" s="16">
        <v>2</v>
      </c>
      <c r="E4" s="16">
        <v>1.88</v>
      </c>
      <c r="F4" s="22">
        <f>AVERAGE(E4,D4,C4)</f>
        <v>1.95666666666667</v>
      </c>
      <c r="G4" s="22">
        <f>AVERAGE(F4,E4,D4)</f>
        <v>1.94555555555556</v>
      </c>
      <c r="H4" s="23">
        <f>((F4/G4)-1)*100</f>
        <v>0.571102227298681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0.99</v>
      </c>
      <c r="D5" s="16">
        <v>3</v>
      </c>
      <c r="E5" s="16">
        <v>2.68</v>
      </c>
      <c r="F5" s="22">
        <f t="shared" ref="F5:F31" si="0">AVERAGE(E5,D5,C5)</f>
        <v>2.22333333333333</v>
      </c>
      <c r="G5" s="22">
        <f t="shared" ref="G5:G31" si="1">AVERAGE(F5,E5,D5)</f>
        <v>2.63444444444444</v>
      </c>
      <c r="H5" s="23">
        <f>((F5/G5)-1)*100</f>
        <v>-15.6052298608182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1.8</v>
      </c>
      <c r="E6" s="16">
        <v>1.88</v>
      </c>
      <c r="F6" s="22">
        <f t="shared" si="0"/>
        <v>1.89</v>
      </c>
      <c r="G6" s="22">
        <f t="shared" si="1"/>
        <v>1.85666666666667</v>
      </c>
      <c r="H6" s="23">
        <f t="shared" ref="H6:H31" si="2">((F6/G6)-1)*100</f>
        <v>1.79533213644525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2.6</v>
      </c>
      <c r="E7" s="16">
        <v>2.58</v>
      </c>
      <c r="F7" s="22">
        <f t="shared" si="0"/>
        <v>3.05666666666667</v>
      </c>
      <c r="G7" s="22">
        <f t="shared" si="1"/>
        <v>2.74555555555556</v>
      </c>
      <c r="H7" s="23">
        <f t="shared" si="2"/>
        <v>11.3314447592068</v>
      </c>
    </row>
    <row r="8" s="1" customFormat="1" ht="18.6" customHeight="1" spans="1:8">
      <c r="A8" s="13" t="s">
        <v>15</v>
      </c>
      <c r="B8" s="14" t="s">
        <v>11</v>
      </c>
      <c r="C8" s="15">
        <v>5.99</v>
      </c>
      <c r="D8" s="16">
        <v>4</v>
      </c>
      <c r="E8" s="16">
        <v>5.98</v>
      </c>
      <c r="F8" s="22">
        <f t="shared" si="0"/>
        <v>5.32333333333333</v>
      </c>
      <c r="G8" s="22">
        <f t="shared" si="1"/>
        <v>5.10111111111111</v>
      </c>
      <c r="H8" s="23">
        <f t="shared" si="2"/>
        <v>4.3563493792202</v>
      </c>
    </row>
    <row r="9" s="1" customFormat="1" ht="18.6" customHeight="1" spans="1:8">
      <c r="A9" s="13" t="s">
        <v>16</v>
      </c>
      <c r="B9" s="14" t="s">
        <v>11</v>
      </c>
      <c r="C9" s="15">
        <v>2.58</v>
      </c>
      <c r="D9" s="16">
        <v>3</v>
      </c>
      <c r="E9" s="16">
        <v>2.58</v>
      </c>
      <c r="F9" s="22">
        <f t="shared" si="0"/>
        <v>2.72</v>
      </c>
      <c r="G9" s="22">
        <f t="shared" si="1"/>
        <v>2.76666666666667</v>
      </c>
      <c r="H9" s="23">
        <f t="shared" si="2"/>
        <v>-1.68674698795181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3.5</v>
      </c>
      <c r="E10" s="24">
        <v>3.98</v>
      </c>
      <c r="F10" s="22">
        <f t="shared" si="0"/>
        <v>4.15666666666667</v>
      </c>
      <c r="G10" s="22">
        <f t="shared" si="1"/>
        <v>3.87888888888889</v>
      </c>
      <c r="H10" s="23">
        <f t="shared" si="2"/>
        <v>7.16127184187914</v>
      </c>
    </row>
    <row r="11" s="1" customFormat="1" ht="18.6" customHeight="1" spans="1:8">
      <c r="A11" s="13" t="s">
        <v>18</v>
      </c>
      <c r="B11" s="14" t="s">
        <v>11</v>
      </c>
      <c r="C11" s="15">
        <v>4.28</v>
      </c>
      <c r="D11" s="16">
        <v>3</v>
      </c>
      <c r="E11" s="16">
        <v>4.98</v>
      </c>
      <c r="F11" s="22">
        <f t="shared" si="0"/>
        <v>4.08666666666667</v>
      </c>
      <c r="G11" s="22">
        <f t="shared" si="1"/>
        <v>4.02222222222222</v>
      </c>
      <c r="H11" s="23">
        <f t="shared" si="2"/>
        <v>1.6022099447514</v>
      </c>
    </row>
    <row r="12" s="1" customFormat="1" ht="18.6" customHeight="1" spans="1:8">
      <c r="A12" s="13" t="s">
        <v>19</v>
      </c>
      <c r="B12" s="14" t="s">
        <v>11</v>
      </c>
      <c r="C12" s="15">
        <v>1.58</v>
      </c>
      <c r="D12" s="16">
        <v>1.8</v>
      </c>
      <c r="E12" s="16">
        <v>0.98</v>
      </c>
      <c r="F12" s="22">
        <f t="shared" si="0"/>
        <v>1.45333333333333</v>
      </c>
      <c r="G12" s="22">
        <f t="shared" si="1"/>
        <v>1.41111111111111</v>
      </c>
      <c r="H12" s="23">
        <f t="shared" si="2"/>
        <v>2.99212598425196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2.98</v>
      </c>
      <c r="F13" s="22">
        <f t="shared" si="0"/>
        <v>3.65666666666667</v>
      </c>
      <c r="G13" s="22">
        <f t="shared" si="1"/>
        <v>3.54555555555556</v>
      </c>
      <c r="H13" s="23">
        <f t="shared" si="2"/>
        <v>3.13381385145723</v>
      </c>
    </row>
    <row r="14" s="1" customFormat="1" ht="18.6" customHeight="1" spans="1:8">
      <c r="A14" s="13" t="s">
        <v>21</v>
      </c>
      <c r="B14" s="14" t="s">
        <v>11</v>
      </c>
      <c r="C14" s="15">
        <v>5.98</v>
      </c>
      <c r="D14" s="16">
        <v>5</v>
      </c>
      <c r="E14" s="16">
        <v>4.58</v>
      </c>
      <c r="F14" s="22">
        <f t="shared" si="0"/>
        <v>5.18666666666667</v>
      </c>
      <c r="G14" s="22">
        <f t="shared" si="1"/>
        <v>4.92222222222222</v>
      </c>
      <c r="H14" s="23">
        <f t="shared" si="2"/>
        <v>5.372460496614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14</v>
      </c>
      <c r="E15" s="16">
        <v>9.5</v>
      </c>
      <c r="F15" s="22">
        <f t="shared" si="0"/>
        <v>10.4933333333333</v>
      </c>
      <c r="G15" s="22">
        <f t="shared" si="1"/>
        <v>11.3311111111111</v>
      </c>
      <c r="H15" s="23">
        <f t="shared" si="2"/>
        <v>-7.39360658952736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18</v>
      </c>
      <c r="E16" s="16">
        <v>19.8</v>
      </c>
      <c r="F16" s="22">
        <f t="shared" si="0"/>
        <v>19.26</v>
      </c>
      <c r="G16" s="22">
        <f t="shared" si="1"/>
        <v>19.02</v>
      </c>
      <c r="H16" s="23">
        <f t="shared" si="2"/>
        <v>1.26182965299686</v>
      </c>
    </row>
    <row r="17" s="1" customFormat="1" ht="18.6" customHeight="1" spans="1:8">
      <c r="A17" s="13" t="s">
        <v>24</v>
      </c>
      <c r="B17" s="14" t="s">
        <v>11</v>
      </c>
      <c r="C17" s="16">
        <v>15.98</v>
      </c>
      <c r="D17" s="16">
        <v>16</v>
      </c>
      <c r="E17" s="16">
        <v>13.9</v>
      </c>
      <c r="F17" s="22">
        <f t="shared" si="0"/>
        <v>15.2933333333333</v>
      </c>
      <c r="G17" s="22">
        <f t="shared" si="1"/>
        <v>15.0644444444444</v>
      </c>
      <c r="H17" s="23">
        <f t="shared" si="2"/>
        <v>1.51939814131878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7.98</v>
      </c>
      <c r="D19" s="16">
        <v>8</v>
      </c>
      <c r="E19" s="16">
        <v>7.8</v>
      </c>
      <c r="F19" s="22">
        <f t="shared" si="0"/>
        <v>7.92666666666667</v>
      </c>
      <c r="G19" s="22">
        <f t="shared" si="1"/>
        <v>7.90888888888889</v>
      </c>
      <c r="H19" s="23">
        <f t="shared" si="2"/>
        <v>0.224782242202859</v>
      </c>
    </row>
    <row r="20" s="1" customFormat="1" ht="18.6" customHeight="1" spans="1:8">
      <c r="A20" s="13" t="s">
        <v>27</v>
      </c>
      <c r="B20" s="14" t="s">
        <v>11</v>
      </c>
      <c r="C20" s="16">
        <v>14.9</v>
      </c>
      <c r="D20" s="16">
        <v>10</v>
      </c>
      <c r="E20" s="16">
        <v>12.8</v>
      </c>
      <c r="F20" s="22">
        <f t="shared" si="0"/>
        <v>12.5666666666667</v>
      </c>
      <c r="G20" s="22">
        <f t="shared" si="1"/>
        <v>11.7888888888889</v>
      </c>
      <c r="H20" s="23">
        <f t="shared" si="2"/>
        <v>6.59754948162112</v>
      </c>
    </row>
    <row r="21" s="1" customFormat="1" ht="18.6" customHeight="1" spans="1:8">
      <c r="A21" s="13" t="s">
        <v>28</v>
      </c>
      <c r="B21" s="14" t="s">
        <v>11</v>
      </c>
      <c r="C21" s="16">
        <v>7.98</v>
      </c>
      <c r="D21" s="16">
        <v>10</v>
      </c>
      <c r="E21" s="16">
        <v>8.8</v>
      </c>
      <c r="F21" s="22">
        <f t="shared" si="0"/>
        <v>8.92666666666667</v>
      </c>
      <c r="G21" s="22">
        <f t="shared" si="1"/>
        <v>9.24222222222222</v>
      </c>
      <c r="H21" s="23">
        <f t="shared" si="2"/>
        <v>-3.41428227939408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</v>
      </c>
      <c r="E25" s="16" t="s">
        <v>33</v>
      </c>
      <c r="F25" s="22">
        <f t="shared" si="0"/>
        <v>2.145</v>
      </c>
      <c r="G25" s="22">
        <f t="shared" si="1"/>
        <v>2.0725</v>
      </c>
      <c r="H25" s="23">
        <f t="shared" si="2"/>
        <v>3.49819059107359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5.28</v>
      </c>
      <c r="D27" s="16">
        <v>8</v>
      </c>
      <c r="E27" s="16">
        <v>6.58</v>
      </c>
      <c r="F27" s="22">
        <f t="shared" si="0"/>
        <v>6.62</v>
      </c>
      <c r="G27" s="22">
        <f t="shared" si="1"/>
        <v>7.06666666666667</v>
      </c>
      <c r="H27" s="23">
        <f t="shared" si="2"/>
        <v>-6.32075471698113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9</v>
      </c>
      <c r="E28" s="16">
        <v>6.8</v>
      </c>
      <c r="F28" s="22">
        <f t="shared" si="0"/>
        <v>7.59333333333333</v>
      </c>
      <c r="G28" s="22">
        <f t="shared" si="1"/>
        <v>7.79777777777778</v>
      </c>
      <c r="H28" s="23">
        <f t="shared" si="2"/>
        <v>-2.62182958107723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2023-10-12T10:40:00Z</dcterms:created>
  <dcterms:modified xsi:type="dcterms:W3CDTF">2025-12-01T10:53:57Z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73177C19018036D445032D69C2B5A74E_43</vt:lpwstr>
  </property>
  <property fmtid="{D5CDD505-2E9C-101B-9397-08002B2CF9AE}" pid="3" name="KSOProductBuildVer">
    <vt:lpwstr>2052-12.8.2.1119</vt:lpwstr>
  </property>
</Properties>
</file>