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<sst xmlns="http://schemas.openxmlformats.org/spreadsheetml/2006/main" count="68" uniqueCount="41">
  <si>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</si>
  <si>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采价时间：2026年3月16日上午9:00左右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</si>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</sst>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D29" sqref="D2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1.2</v>
      </c>
      <c r="E4" s="16">
        <v>1.598</v>
      </c>
      <c r="F4" s="22">
        <f>AVERAGE(E4,D4,C4)</f>
        <v>1.55933333333333</v>
      </c>
      <c r="G4" s="22">
        <f>AVERAGE(F4,E4,D4)</f>
        <v>1.45244444444444</v>
      </c>
      <c r="H4" s="23">
        <f>((F4/G4)-1)*100</f>
        <v>7.35924112607098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</v>
      </c>
      <c r="E5" s="16">
        <v>1.98</v>
      </c>
      <c r="F5" s="22">
        <f t="shared" ref="F5:F31" si="0">AVERAGE(E5,D5,C5)</f>
        <v>1.65666666666667</v>
      </c>
      <c r="G5" s="22">
        <f t="shared" ref="G5:G31" si="1">AVERAGE(F5,E5,D5)</f>
        <v>1.54555555555556</v>
      </c>
      <c r="H5" s="23">
        <f>((F5/G5)-1)*100</f>
        <v>7.18907260963335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1.28</v>
      </c>
      <c r="F6" s="22">
        <f t="shared" si="0"/>
        <v>1.49</v>
      </c>
      <c r="G6" s="22">
        <f t="shared" si="1"/>
        <v>1.32333333333333</v>
      </c>
      <c r="H6" s="23">
        <f t="shared" ref="H6:H31" si="2">((F6/G6)-1)*100</f>
        <v>12.5944584382872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2.5</v>
      </c>
      <c r="E7" s="16">
        <v>1.28</v>
      </c>
      <c r="F7" s="22">
        <f t="shared" si="0"/>
        <v>2.59</v>
      </c>
      <c r="G7" s="22">
        <f t="shared" si="1"/>
        <v>2.12333333333333</v>
      </c>
      <c r="H7" s="23">
        <f t="shared" si="2"/>
        <v>21.978021978022</v>
      </c>
    </row>
    <row r="8" s="1" customFormat="1" ht="18.6" customHeight="1" spans="1:8">
      <c r="A8" s="13" t="s">
        <v>15</v>
      </c>
      <c r="B8" s="14" t="s">
        <v>11</v>
      </c>
      <c r="C8" s="15">
        <v>3.98</v>
      </c>
      <c r="D8" s="16">
        <v>3.8</v>
      </c>
      <c r="E8" s="16">
        <v>3.98</v>
      </c>
      <c r="F8" s="22">
        <f t="shared" si="0"/>
        <v>3.92</v>
      </c>
      <c r="G8" s="22">
        <f t="shared" si="1"/>
        <v>3.9</v>
      </c>
      <c r="H8" s="23">
        <f t="shared" si="2"/>
        <v>0.512820512820511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2.5</v>
      </c>
      <c r="E9" s="16">
        <v>2.98</v>
      </c>
      <c r="F9" s="22">
        <f t="shared" si="0"/>
        <v>2.78666666666667</v>
      </c>
      <c r="G9" s="22">
        <f t="shared" si="1"/>
        <v>2.75555555555555</v>
      </c>
      <c r="H9" s="23">
        <f t="shared" si="2"/>
        <v>1.12903225806453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3.5</v>
      </c>
      <c r="E10" s="24">
        <v>4.38</v>
      </c>
      <c r="F10" s="22">
        <f t="shared" si="0"/>
        <v>4.29</v>
      </c>
      <c r="G10" s="22">
        <f t="shared" si="1"/>
        <v>4.05666666666667</v>
      </c>
      <c r="H10" s="23">
        <f t="shared" si="2"/>
        <v>5.7518488085456</v>
      </c>
    </row>
    <row r="11" s="1" customFormat="1" ht="18.6" customHeight="1" spans="1:8">
      <c r="A11" s="13" t="s">
        <v>18</v>
      </c>
      <c r="B11" s="14" t="s">
        <v>11</v>
      </c>
      <c r="C11" s="15">
        <v>3.58</v>
      </c>
      <c r="D11" s="16">
        <v>3</v>
      </c>
      <c r="E11" s="16">
        <v>3.68</v>
      </c>
      <c r="F11" s="22">
        <f t="shared" si="0"/>
        <v>3.42</v>
      </c>
      <c r="G11" s="22">
        <f t="shared" si="1"/>
        <v>3.36666666666667</v>
      </c>
      <c r="H11" s="23">
        <f t="shared" si="2"/>
        <v>1.58415841584159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1.2</v>
      </c>
      <c r="E12" s="16">
        <v>0.88</v>
      </c>
      <c r="F12" s="22">
        <f t="shared" si="0"/>
        <v>1.08666666666667</v>
      </c>
      <c r="G12" s="22">
        <f t="shared" si="1"/>
        <v>1.05555555555556</v>
      </c>
      <c r="H12" s="23">
        <f t="shared" si="2"/>
        <v>2.94736842105263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3.98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3" t="s">
        <v>21</v>
      </c>
      <c r="B14" s="14" t="s">
        <v>11</v>
      </c>
      <c r="C14" s="15">
        <v>3.99</v>
      </c>
      <c r="D14" s="16">
        <v>3.5</v>
      </c>
      <c r="E14" s="16">
        <v>2.88</v>
      </c>
      <c r="F14" s="22">
        <f t="shared" si="0"/>
        <v>3.45666666666667</v>
      </c>
      <c r="G14" s="22">
        <f t="shared" si="1"/>
        <v>3.27888888888889</v>
      </c>
      <c r="H14" s="23">
        <f t="shared" si="2"/>
        <v>5.42189088444598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13</v>
      </c>
      <c r="E15" s="16">
        <v>8.9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19.9</v>
      </c>
      <c r="F16" s="22">
        <f t="shared" si="0"/>
        <v>19.2933333333333</v>
      </c>
      <c r="G16" s="22">
        <f t="shared" si="1"/>
        <v>19.0644444444444</v>
      </c>
      <c r="H16" s="23">
        <f t="shared" si="2"/>
        <v>1.20060613125073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14</v>
      </c>
      <c r="E17" s="16">
        <v>12.9</v>
      </c>
      <c r="F17" s="22">
        <f t="shared" si="0"/>
        <v>13.6266666666667</v>
      </c>
      <c r="G17" s="22">
        <f t="shared" si="1"/>
        <v>13.5088888888889</v>
      </c>
      <c r="H17" s="23">
        <f t="shared" si="2"/>
        <v>0.871853923342636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8</v>
      </c>
      <c r="E19" s="16">
        <v>8.8</v>
      </c>
      <c r="F19" s="22">
        <f t="shared" si="0"/>
        <v>8.9</v>
      </c>
      <c r="G19" s="22">
        <f t="shared" si="1"/>
        <v>8.56666666666667</v>
      </c>
      <c r="H19" s="23">
        <f t="shared" si="2"/>
        <v>3.89105058365757</v>
      </c>
    </row>
    <row r="20" s="1" customFormat="1" ht="18.6" customHeight="1" spans="1:8">
      <c r="A20" s="13" t="s">
        <v>27</v>
      </c>
      <c r="B20" s="14" t="s">
        <v>11</v>
      </c>
      <c r="C20" s="16">
        <v>13.9</v>
      </c>
      <c r="D20" s="16">
        <v>9</v>
      </c>
      <c r="E20" s="16">
        <v>12.8</v>
      </c>
      <c r="F20" s="22">
        <f t="shared" si="0"/>
        <v>11.9</v>
      </c>
      <c r="G20" s="22">
        <f t="shared" si="1"/>
        <v>11.2333333333333</v>
      </c>
      <c r="H20" s="23">
        <f t="shared" si="2"/>
        <v>5.93471810089021</v>
      </c>
    </row>
    <row r="21" s="1" customFormat="1" ht="18.6" customHeight="1" spans="1:8">
      <c r="A21" s="13" t="s">
        <v>28</v>
      </c>
      <c r="B21" s="14" t="s">
        <v>11</v>
      </c>
      <c r="C21" s="16">
        <v>9.9</v>
      </c>
      <c r="D21" s="16">
        <v>10</v>
      </c>
      <c r="E21" s="16">
        <v>9.8</v>
      </c>
      <c r="F21" s="22">
        <f t="shared" si="0"/>
        <v>9.9</v>
      </c>
      <c r="G21" s="22">
        <f t="shared" si="1"/>
        <v>9.9</v>
      </c>
      <c r="H21" s="23">
        <f t="shared" si="2"/>
        <v>0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7.99</v>
      </c>
      <c r="D27" s="16">
        <v>7</v>
      </c>
      <c r="E27" s="16">
        <v>5.98</v>
      </c>
      <c r="F27" s="22">
        <f t="shared" si="0"/>
        <v>6.99</v>
      </c>
      <c r="G27" s="22">
        <f t="shared" si="1"/>
        <v>6.65666666666667</v>
      </c>
      <c r="H27" s="23">
        <f t="shared" si="2"/>
        <v>5.00751126690036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8</v>
      </c>
      <c r="E28" s="16">
        <v>4.58</v>
      </c>
      <c r="F28" s="22">
        <f t="shared" si="0"/>
        <v>6.52333333333333</v>
      </c>
      <c r="G28" s="22">
        <f t="shared" si="1"/>
        <v>6.36777777777778</v>
      </c>
      <c r="H28" s="23">
        <f t="shared" si="2"/>
        <v>2.44285465014833</v>
      </c>
    </row>
    <row r="29" s="1" customFormat="1" ht="24.75" customHeight="1" spans="1:8">
      <c r="A29" s="14" t="s">
        <v>37</v>
      </c>
      <c r="B29" s="14" t="s">
        <v>38</v>
      </c>
      <c r="C29" s="16">
        <v>155.9</v>
      </c>
      <c r="D29" s="16"/>
      <c r="E29" s="16">
        <v>169</v>
      </c>
      <c r="F29" s="22">
        <f t="shared" si="0"/>
        <v>162.45</v>
      </c>
      <c r="G29" s="22">
        <f t="shared" si="1"/>
        <v>165.725</v>
      </c>
      <c r="H29" s="23">
        <f t="shared" si="2"/>
        <v>-1.97616533413788</v>
      </c>
    </row>
    <row r="30" s="1" customFormat="1" ht="24" customHeight="1" spans="1:8">
      <c r="A30" s="14" t="s">
        <v>39</v>
      </c>
      <c r="B30" s="14" t="s">
        <v>38</v>
      </c>
      <c r="C30" s="16">
        <v>75</v>
      </c>
      <c r="D30" s="16"/>
      <c r="E30" s="16">
        <v>79.9</v>
      </c>
      <c r="F30" s="22">
        <f t="shared" si="0"/>
        <v>77.45</v>
      </c>
      <c r="G30" s="22">
        <f t="shared" si="1"/>
        <v>78.675</v>
      </c>
      <c r="H30" s="23">
        <f t="shared" si="2"/>
        <v>-1.55703844931682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2023-10-17T02:40:00Z</dcterms:created>
  <dcterms:modified xsi:type="dcterms:W3CDTF">2026-03-16T09:34:09Z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71273CF3762AA400115EB76974E8441A_43</vt:lpwstr>
  </property>
  <property fmtid="{D5CDD505-2E9C-101B-9397-08002B2CF9AE}" pid="3" name="KSOProductBuildVer">
    <vt:lpwstr>2052-12.8.2.1119</vt:lpwstr>
  </property>
</Properties>
</file>