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项目库" sheetId="4" state="hidden" r:id="rId1"/>
    <sheet name="2023年区级项目初步计划" sheetId="8" r:id="rId2"/>
    <sheet name="Sheet1" sheetId="9" r:id="rId3"/>
  </sheets>
  <definedNames>
    <definedName name="_xlnm.Print_Area" localSheetId="0">项目库!$A$1:$T$18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<sst xmlns="http://schemas.openxmlformats.org/spreadsheetml/2006/main" count="257" uniqueCount="117">
  <si>
    <t>葛店开发区2022年区级巩固拓展脱贫攻坚成果和乡村振兴项目库（调整）</t>
  </si>
  <si>
    <t>填报单位：葛店开发区乡村振兴局</t>
  </si>
  <si>
    <t>序号</t>
  </si>
  <si>
    <t>县</t>
  </si>
  <si>
    <t>乡镇</t>
  </si>
  <si>
    <t>村</t>
  </si>
  <si>
    <t>项目名称</t>
  </si>
  <si>
    <t>项目类别</t>
  </si>
  <si>
    <t>建设内容</t>
  </si>
  <si>
    <t>资金项目调整前</t>
  </si>
  <si>
    <t>资金项目调整后</t>
  </si>
  <si>
    <t>绩效目标</t>
  </si>
  <si>
    <t>责任单位</t>
  </si>
  <si>
    <t>备注</t>
  </si>
  <si>
    <t>资金规模（万元）</t>
  </si>
  <si>
    <t>中央</t>
  </si>
  <si>
    <t>省级</t>
  </si>
  <si>
    <t>市级</t>
  </si>
  <si>
    <t>区级</t>
  </si>
  <si>
    <t>葛店开发区</t>
  </si>
  <si>
    <t>葛店镇</t>
  </si>
  <si>
    <t>32个村</t>
  </si>
  <si>
    <t>生态文明公益岗</t>
  </si>
  <si>
    <t>公益岗位</t>
  </si>
  <si>
    <t>增加脱贫户工资性收入</t>
  </si>
  <si>
    <t>带动脱贫户就业增收</t>
  </si>
  <si>
    <t>就业局</t>
  </si>
  <si>
    <t>小额信贷贴息</t>
  </si>
  <si>
    <t>金融扶贫</t>
  </si>
  <si>
    <t>按照发放小额信贷笔数对信贷员进行奖励及贴息</t>
  </si>
  <si>
    <t>进一步促进脱贫户就业增收</t>
  </si>
  <si>
    <t>农商行、农业银行</t>
  </si>
  <si>
    <t>雨露计划</t>
  </si>
  <si>
    <t>教育扶贫</t>
  </si>
  <si>
    <t>为在读职业教育的脱贫学生提供教育补助</t>
  </si>
  <si>
    <t>提高素质，增强就业和创业能力</t>
  </si>
  <si>
    <t>乡村振兴局</t>
  </si>
  <si>
    <t>就业奖补</t>
  </si>
  <si>
    <t>就业扶贫</t>
  </si>
  <si>
    <t>提供脱贫户就业奖补政策</t>
  </si>
  <si>
    <t>进一步促进贫困户就业增收</t>
  </si>
  <si>
    <t>贫困生补助</t>
  </si>
  <si>
    <t>落实教育政策</t>
  </si>
  <si>
    <t>保障脱贫学生正常就学</t>
  </si>
  <si>
    <t>社发局</t>
  </si>
  <si>
    <t>贫困人口五保低保金</t>
  </si>
  <si>
    <t>综合保障性扶贫</t>
  </si>
  <si>
    <t>为脱贫户提供兜底保障</t>
  </si>
  <si>
    <t>为脱贫户提供兜底保障，确保脱贫户脱贫后不受大的影响</t>
  </si>
  <si>
    <t>民政</t>
  </si>
  <si>
    <t>签约服务</t>
  </si>
  <si>
    <t>健康扶贫</t>
  </si>
  <si>
    <t>为脱贫户提高医疗服务</t>
  </si>
  <si>
    <t>提高脱贫户医疗服务保障水平</t>
  </si>
  <si>
    <t>医疗救助</t>
  </si>
  <si>
    <t>为脱贫户提供医疗保障</t>
  </si>
  <si>
    <t>保障脱贫户生命健康安全</t>
  </si>
  <si>
    <t>城乡居民基本养老保险</t>
  </si>
  <si>
    <t>为脱贫户购买养老保险</t>
  </si>
  <si>
    <t>为脱贫户购买养老保险，让脱贫户老有所依</t>
  </si>
  <si>
    <t>脱贫人口养老金</t>
  </si>
  <si>
    <t>为老年脱贫人口提供养老金</t>
  </si>
  <si>
    <t>为老年脱贫人口提供生活保障</t>
  </si>
  <si>
    <t>村级扶贫资金</t>
  </si>
  <si>
    <t>村级帮扶资金</t>
  </si>
  <si>
    <t>为脱贫人口提供村级资金帮扶</t>
  </si>
  <si>
    <t>改善脱贫人口的生活</t>
  </si>
  <si>
    <t>武城村</t>
  </si>
  <si>
    <t>乡村振兴产业发展项目</t>
  </si>
  <si>
    <t>产业帮扶</t>
  </si>
  <si>
    <t>为脱贫户提供产业增收</t>
  </si>
  <si>
    <t>增加脱贫户产业性收入</t>
  </si>
  <si>
    <t>合计</t>
  </si>
  <si>
    <t>葛店经开区2023年度财政衔接资金项目计划安排表（调整）</t>
  </si>
  <si>
    <t>资金项目调整</t>
  </si>
  <si>
    <t>实施期限</t>
  </si>
  <si>
    <t>预期绩效目标</t>
  </si>
  <si>
    <t>增加脱贫户监测对象工资性收入</t>
  </si>
  <si>
    <t>2023年1月-12月</t>
  </si>
  <si>
    <t>带动脱贫户监测对象就业增收</t>
  </si>
  <si>
    <t>社会保险服务中心</t>
  </si>
  <si>
    <t>金融帮扶</t>
  </si>
  <si>
    <t>对发放给脱贫户的小额信贷全额贴息</t>
  </si>
  <si>
    <t>教育帮扶</t>
  </si>
  <si>
    <t>城乡融合发展局</t>
  </si>
  <si>
    <t>就业帮扶</t>
  </si>
  <si>
    <t>提供脱贫户监测对象就业奖补政策</t>
  </si>
  <si>
    <t>进一步促进脱贫户监测对象就业增收</t>
  </si>
  <si>
    <t>困难学生补助</t>
  </si>
  <si>
    <t>白浒镇村</t>
  </si>
  <si>
    <t>白浒镇村人居环境整治</t>
  </si>
  <si>
    <t>乡村建设</t>
  </si>
  <si>
    <t>农村生活垃圾、生活污水全收集，厕所革命，村容村貌整治</t>
  </si>
  <si>
    <t>全面提升农村人居环境，建设宜居宜业和美乡村</t>
  </si>
  <si>
    <t>健康帮扶</t>
  </si>
  <si>
    <t>为脱贫户监测对象提高医疗服务</t>
  </si>
  <si>
    <t>提高脱贫户监测对象医疗服务保障水平</t>
  </si>
  <si>
    <t>综合保障性帮扶</t>
  </si>
  <si>
    <t>为脱贫户监测对象购买养老保险</t>
  </si>
  <si>
    <t>为脱贫户监测对象购买养老保险，让其老有所依</t>
  </si>
  <si>
    <t>澳洲淡水龙虾养殖基地</t>
  </si>
  <si>
    <t>为脱贫户监测对象提供产业增收</t>
  </si>
  <si>
    <t>增加脱贫户监测对象产业性收入</t>
  </si>
  <si>
    <t>脱贫人口和监测对象基本医疗保险补助</t>
  </si>
  <si>
    <t>购买新农合，改善脱贫人口和监测对象生活</t>
  </si>
  <si>
    <t>改善脱贫人口和监测对象生活，解决生活困难</t>
  </si>
  <si>
    <t>动态监测对象政策落实资金</t>
  </si>
  <si>
    <t>防返贫动态监测</t>
  </si>
  <si>
    <t>防止出现因灾、因病致贫</t>
  </si>
  <si>
    <t>进一步巩固拓展脱贫攻坚及成果，织牢防止返贫安全网</t>
  </si>
  <si>
    <t>武城村村湾道路建设</t>
  </si>
  <si>
    <t>农村道路建设，改善人居环境</t>
  </si>
  <si>
    <t>3个重点村</t>
  </si>
  <si>
    <t>创建乡村美丽庭院</t>
  </si>
  <si>
    <t>争创“以奖代补”大幅度提升村民共同发展美好环境与幸福生活的积极性</t>
  </si>
  <si>
    <t>争创美好环境与幸福生活共同缔造，提升农村人居环境获得感、满足感、幸福感</t>
  </si>
  <si>
    <t>正在规划中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</si>
</sst>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8"/>
      <color theme="1"/>
      <name val="黑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1" fontId="6" fillId="0" borderId="0" xfId="0" applyNumberFormat="1" applyFont="1" applyFill="1" applyAlignment="1">
      <alignment horizontal="center" vertical="center"/>
    </xf>
    <xf numFmtId="14" fontId="6" fillId="0" borderId="0" xfId="0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17"/>
  <sheetViews>
    <sheetView view="pageBreakPreview" zoomScaleNormal="100" workbookViewId="0">
      <selection activeCell="A1" sqref="$A1:$XFD1048576"/>
    </sheetView>
  </sheetViews>
  <sheetFormatPr defaultColWidth="9" defaultRowHeight="13.5"/>
  <cols>
    <col min="1" max="1" width="6.5" customWidth="1"/>
    <col min="3" max="3" width="7.625" customWidth="1"/>
    <col min="4" max="4" width="7.375" customWidth="1"/>
    <col min="5" max="5" width="18.5" customWidth="1"/>
    <col min="7" max="7" width="24" customWidth="1"/>
    <col min="8" max="8" width="10.5" customWidth="1"/>
    <col min="9" max="9" width="8.125" style="11" customWidth="1"/>
    <col min="10" max="13" width="8.125" customWidth="1"/>
    <col min="14" max="14" width="5.625" customWidth="1"/>
    <col min="15" max="15" width="5.875" customWidth="1"/>
    <col min="16" max="16" width="5.75" customWidth="1"/>
    <col min="17" max="17" width="6.375" customWidth="1"/>
    <col min="18" max="18" width="19.125" customWidth="1"/>
    <col min="19" max="19" width="9.375" customWidth="1"/>
    <col min="20" max="20" width="7.5" customWidth="1"/>
    <col min="21" max="21" width="9.375" customWidth="1"/>
  </cols>
  <sheetData>
    <row r="1" ht="28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0" customHeight="1" spans="1:19">
      <c r="A2" s="12" t="s">
        <v>1</v>
      </c>
      <c r="B2" s="12"/>
      <c r="C2" s="12"/>
      <c r="D2" s="12"/>
      <c r="E2" s="12"/>
      <c r="F2" s="12"/>
      <c r="G2" s="12"/>
      <c r="H2" s="12"/>
      <c r="I2" s="15"/>
      <c r="J2" s="12"/>
      <c r="K2" s="16"/>
      <c r="L2" s="16"/>
      <c r="M2" s="16"/>
      <c r="N2" s="16"/>
      <c r="O2" s="16"/>
      <c r="P2" s="16"/>
      <c r="Q2" s="16"/>
      <c r="R2" s="20"/>
      <c r="S2" s="20"/>
    </row>
    <row r="3" ht="21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/>
      <c r="J3" s="5"/>
      <c r="K3" s="5"/>
      <c r="L3" s="5"/>
      <c r="M3" s="17" t="s">
        <v>10</v>
      </c>
      <c r="N3" s="17"/>
      <c r="O3" s="17"/>
      <c r="P3" s="17"/>
      <c r="Q3" s="17"/>
      <c r="R3" s="4" t="s">
        <v>11</v>
      </c>
      <c r="S3" s="4" t="s">
        <v>12</v>
      </c>
      <c r="T3" s="4" t="s">
        <v>13</v>
      </c>
    </row>
    <row r="4" ht="31" customHeight="1" spans="1:20">
      <c r="A4" s="6"/>
      <c r="B4" s="6"/>
      <c r="C4" s="6"/>
      <c r="D4" s="6"/>
      <c r="E4" s="6"/>
      <c r="F4" s="6"/>
      <c r="G4" s="6"/>
      <c r="H4" s="13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6"/>
      <c r="S4" s="6"/>
      <c r="T4" s="6"/>
    </row>
    <row r="5" ht="34" customHeight="1" spans="1:20">
      <c r="A5" s="1">
        <v>1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>
        <v>80</v>
      </c>
      <c r="I5" s="1"/>
      <c r="J5" s="10"/>
      <c r="K5" s="10"/>
      <c r="L5" s="10">
        <v>80</v>
      </c>
      <c r="M5" s="10">
        <v>86</v>
      </c>
      <c r="N5" s="10"/>
      <c r="O5" s="10"/>
      <c r="P5" s="10"/>
      <c r="Q5" s="10">
        <v>86</v>
      </c>
      <c r="R5" s="1" t="s">
        <v>25</v>
      </c>
      <c r="S5" s="1" t="s">
        <v>26</v>
      </c>
      <c r="T5" s="1"/>
    </row>
    <row r="6" ht="34" customHeight="1" spans="1:20">
      <c r="A6" s="1">
        <v>2</v>
      </c>
      <c r="B6" s="1" t="s">
        <v>19</v>
      </c>
      <c r="C6" s="1" t="s">
        <v>20</v>
      </c>
      <c r="D6" s="1" t="s">
        <v>21</v>
      </c>
      <c r="E6" s="1" t="s">
        <v>27</v>
      </c>
      <c r="F6" s="1" t="s">
        <v>28</v>
      </c>
      <c r="G6" s="1" t="s">
        <v>29</v>
      </c>
      <c r="H6" s="1">
        <v>3</v>
      </c>
      <c r="I6" s="10"/>
      <c r="J6" s="10"/>
      <c r="K6" s="10"/>
      <c r="L6" s="10">
        <v>3</v>
      </c>
      <c r="M6" s="10">
        <v>3</v>
      </c>
      <c r="N6" s="10"/>
      <c r="O6" s="10"/>
      <c r="P6" s="10"/>
      <c r="Q6" s="10">
        <v>3</v>
      </c>
      <c r="R6" s="1" t="s">
        <v>30</v>
      </c>
      <c r="S6" s="1" t="s">
        <v>31</v>
      </c>
      <c r="T6" s="1"/>
    </row>
    <row r="7" ht="34" customHeight="1" spans="1:20">
      <c r="A7" s="1">
        <v>3</v>
      </c>
      <c r="B7" s="1" t="s">
        <v>19</v>
      </c>
      <c r="C7" s="1" t="s">
        <v>20</v>
      </c>
      <c r="D7" s="1" t="s">
        <v>21</v>
      </c>
      <c r="E7" s="1" t="s">
        <v>32</v>
      </c>
      <c r="F7" s="1" t="s">
        <v>33</v>
      </c>
      <c r="G7" s="1" t="s">
        <v>34</v>
      </c>
      <c r="H7" s="1">
        <v>9</v>
      </c>
      <c r="I7" s="10"/>
      <c r="J7" s="10"/>
      <c r="K7" s="10"/>
      <c r="L7" s="10">
        <v>9</v>
      </c>
      <c r="M7" s="10">
        <v>12</v>
      </c>
      <c r="N7" s="10"/>
      <c r="O7" s="10"/>
      <c r="P7" s="10"/>
      <c r="Q7" s="10">
        <v>12</v>
      </c>
      <c r="R7" s="1" t="s">
        <v>35</v>
      </c>
      <c r="S7" s="1" t="s">
        <v>36</v>
      </c>
      <c r="T7" s="1"/>
    </row>
    <row r="8" ht="34" customHeight="1" spans="1:20">
      <c r="A8" s="1">
        <v>4</v>
      </c>
      <c r="B8" s="1" t="s">
        <v>19</v>
      </c>
      <c r="C8" s="1" t="s">
        <v>20</v>
      </c>
      <c r="D8" s="1" t="s">
        <v>21</v>
      </c>
      <c r="E8" s="1" t="s">
        <v>37</v>
      </c>
      <c r="F8" s="1" t="s">
        <v>38</v>
      </c>
      <c r="G8" s="1" t="s">
        <v>39</v>
      </c>
      <c r="H8" s="1">
        <v>28.8</v>
      </c>
      <c r="I8" s="10"/>
      <c r="J8" s="10"/>
      <c r="K8" s="10"/>
      <c r="L8" s="18">
        <v>28.8</v>
      </c>
      <c r="M8" s="18">
        <v>28.8</v>
      </c>
      <c r="N8" s="18"/>
      <c r="O8" s="18"/>
      <c r="P8" s="18"/>
      <c r="Q8" s="18">
        <v>28.8</v>
      </c>
      <c r="R8" s="1" t="s">
        <v>40</v>
      </c>
      <c r="S8" s="1" t="s">
        <v>26</v>
      </c>
      <c r="T8" s="1"/>
    </row>
    <row r="9" ht="34" customHeight="1" spans="1:20">
      <c r="A9" s="1">
        <v>5</v>
      </c>
      <c r="B9" s="1" t="s">
        <v>19</v>
      </c>
      <c r="C9" s="1" t="s">
        <v>20</v>
      </c>
      <c r="D9" s="1" t="s">
        <v>21</v>
      </c>
      <c r="E9" s="1" t="s">
        <v>41</v>
      </c>
      <c r="F9" s="1" t="s">
        <v>33</v>
      </c>
      <c r="G9" s="1" t="s">
        <v>42</v>
      </c>
      <c r="H9" s="1">
        <v>8.5</v>
      </c>
      <c r="I9" s="10"/>
      <c r="J9" s="10"/>
      <c r="K9" s="10"/>
      <c r="L9" s="1">
        <v>8.5</v>
      </c>
      <c r="M9" s="10">
        <v>2.7</v>
      </c>
      <c r="N9" s="10"/>
      <c r="O9" s="10"/>
      <c r="P9" s="10"/>
      <c r="Q9" s="10">
        <v>2.7</v>
      </c>
      <c r="R9" s="1" t="s">
        <v>43</v>
      </c>
      <c r="S9" s="1" t="s">
        <v>44</v>
      </c>
      <c r="T9" s="1"/>
    </row>
    <row r="10" ht="44" customHeight="1" spans="1:20">
      <c r="A10" s="1">
        <v>6</v>
      </c>
      <c r="B10" s="1" t="s">
        <v>19</v>
      </c>
      <c r="C10" s="1" t="s">
        <v>20</v>
      </c>
      <c r="D10" s="1" t="s">
        <v>21</v>
      </c>
      <c r="E10" s="1" t="s">
        <v>45</v>
      </c>
      <c r="F10" s="1" t="s">
        <v>46</v>
      </c>
      <c r="G10" s="1" t="s">
        <v>47</v>
      </c>
      <c r="H10" s="1">
        <v>320</v>
      </c>
      <c r="I10" s="10"/>
      <c r="J10" s="1">
        <v>166</v>
      </c>
      <c r="K10" s="1"/>
      <c r="L10" s="1">
        <v>154</v>
      </c>
      <c r="M10" s="1">
        <v>385</v>
      </c>
      <c r="N10" s="1"/>
      <c r="O10" s="1">
        <v>28</v>
      </c>
      <c r="P10" s="1">
        <v>111</v>
      </c>
      <c r="Q10" s="1">
        <v>246</v>
      </c>
      <c r="R10" s="1" t="s">
        <v>48</v>
      </c>
      <c r="S10" s="1" t="s">
        <v>49</v>
      </c>
      <c r="T10" s="1"/>
    </row>
    <row r="11" ht="34" customHeight="1" spans="1:20">
      <c r="A11" s="1">
        <v>7</v>
      </c>
      <c r="B11" s="1" t="s">
        <v>19</v>
      </c>
      <c r="C11" s="1" t="s">
        <v>20</v>
      </c>
      <c r="D11" s="1" t="s">
        <v>21</v>
      </c>
      <c r="E11" s="1" t="s">
        <v>50</v>
      </c>
      <c r="F11" s="1" t="s">
        <v>51</v>
      </c>
      <c r="G11" s="1" t="s">
        <v>52</v>
      </c>
      <c r="H11" s="1">
        <v>10.95</v>
      </c>
      <c r="I11" s="19"/>
      <c r="J11" s="19"/>
      <c r="K11" s="1"/>
      <c r="L11" s="1">
        <v>10.95</v>
      </c>
      <c r="M11" s="1">
        <v>11</v>
      </c>
      <c r="N11" s="1"/>
      <c r="O11" s="1"/>
      <c r="P11" s="1"/>
      <c r="Q11" s="1">
        <v>11</v>
      </c>
      <c r="R11" s="1" t="s">
        <v>53</v>
      </c>
      <c r="S11" s="1" t="s">
        <v>44</v>
      </c>
      <c r="T11" s="1"/>
    </row>
    <row r="12" ht="42" customHeight="1" spans="1:20">
      <c r="A12" s="1">
        <v>8</v>
      </c>
      <c r="B12" s="1" t="s">
        <v>19</v>
      </c>
      <c r="C12" s="1" t="s">
        <v>20</v>
      </c>
      <c r="D12" s="1" t="s">
        <v>21</v>
      </c>
      <c r="E12" s="1" t="s">
        <v>54</v>
      </c>
      <c r="F12" s="1" t="s">
        <v>51</v>
      </c>
      <c r="G12" s="1" t="s">
        <v>55</v>
      </c>
      <c r="H12" s="1">
        <v>28</v>
      </c>
      <c r="I12" s="10"/>
      <c r="J12" s="10"/>
      <c r="K12" s="1"/>
      <c r="L12" s="1">
        <v>28</v>
      </c>
      <c r="M12" s="1">
        <v>28</v>
      </c>
      <c r="N12" s="1"/>
      <c r="O12" s="1"/>
      <c r="P12" s="1"/>
      <c r="Q12" s="1">
        <v>28</v>
      </c>
      <c r="R12" s="1" t="s">
        <v>56</v>
      </c>
      <c r="S12" s="1" t="s">
        <v>36</v>
      </c>
      <c r="T12" s="1"/>
    </row>
    <row r="13" ht="34" customHeight="1" spans="1:20">
      <c r="A13" s="1">
        <v>9</v>
      </c>
      <c r="B13" s="1" t="s">
        <v>19</v>
      </c>
      <c r="C13" s="1" t="s">
        <v>20</v>
      </c>
      <c r="D13" s="1" t="s">
        <v>21</v>
      </c>
      <c r="E13" s="14" t="s">
        <v>57</v>
      </c>
      <c r="F13" s="1" t="s">
        <v>46</v>
      </c>
      <c r="G13" s="1" t="s">
        <v>58</v>
      </c>
      <c r="H13" s="1">
        <v>0.1</v>
      </c>
      <c r="I13" s="10"/>
      <c r="J13" s="10"/>
      <c r="K13" s="10"/>
      <c r="L13" s="10">
        <v>0.1</v>
      </c>
      <c r="M13" s="10">
        <v>0.5</v>
      </c>
      <c r="N13" s="10"/>
      <c r="O13" s="10"/>
      <c r="P13" s="10"/>
      <c r="Q13" s="10">
        <v>0.5</v>
      </c>
      <c r="R13" s="1" t="s">
        <v>59</v>
      </c>
      <c r="S13" s="1" t="s">
        <v>20</v>
      </c>
      <c r="T13" s="1"/>
    </row>
    <row r="14" ht="34" customHeight="1" spans="1:20">
      <c r="A14" s="1">
        <v>10</v>
      </c>
      <c r="B14" s="1" t="s">
        <v>19</v>
      </c>
      <c r="C14" s="1" t="s">
        <v>20</v>
      </c>
      <c r="D14" s="1" t="s">
        <v>21</v>
      </c>
      <c r="E14" s="1" t="s">
        <v>60</v>
      </c>
      <c r="F14" s="1" t="s">
        <v>46</v>
      </c>
      <c r="G14" s="1" t="s">
        <v>61</v>
      </c>
      <c r="H14" s="1">
        <v>218</v>
      </c>
      <c r="I14" s="10"/>
      <c r="J14" s="10"/>
      <c r="K14" s="10"/>
      <c r="L14" s="10">
        <v>218</v>
      </c>
      <c r="M14" s="10">
        <v>230</v>
      </c>
      <c r="N14" s="10"/>
      <c r="O14" s="10"/>
      <c r="P14" s="10"/>
      <c r="Q14" s="10">
        <v>230</v>
      </c>
      <c r="R14" s="1" t="s">
        <v>62</v>
      </c>
      <c r="S14" s="1" t="s">
        <v>20</v>
      </c>
      <c r="T14" s="1"/>
    </row>
    <row r="15" ht="34" customHeight="1" spans="1:20">
      <c r="A15" s="1">
        <v>11</v>
      </c>
      <c r="B15" s="1" t="s">
        <v>19</v>
      </c>
      <c r="C15" s="1" t="s">
        <v>20</v>
      </c>
      <c r="D15" s="1" t="s">
        <v>21</v>
      </c>
      <c r="E15" s="1" t="s">
        <v>63</v>
      </c>
      <c r="F15" s="1" t="s">
        <v>64</v>
      </c>
      <c r="G15" s="1" t="s">
        <v>65</v>
      </c>
      <c r="H15" s="1">
        <v>50</v>
      </c>
      <c r="I15" s="10"/>
      <c r="J15" s="10"/>
      <c r="K15" s="10"/>
      <c r="L15" s="10">
        <v>50</v>
      </c>
      <c r="M15" s="10">
        <v>50</v>
      </c>
      <c r="N15" s="10"/>
      <c r="O15" s="10"/>
      <c r="P15" s="10"/>
      <c r="Q15" s="10">
        <v>50</v>
      </c>
      <c r="R15" s="1" t="s">
        <v>66</v>
      </c>
      <c r="S15" s="1" t="s">
        <v>20</v>
      </c>
      <c r="T15" s="1"/>
    </row>
    <row r="16" ht="34" customHeight="1" spans="1:20">
      <c r="A16" s="1">
        <v>12</v>
      </c>
      <c r="B16" s="1" t="s">
        <v>19</v>
      </c>
      <c r="C16" s="1" t="s">
        <v>20</v>
      </c>
      <c r="D16" s="1" t="s">
        <v>67</v>
      </c>
      <c r="E16" s="1" t="s">
        <v>68</v>
      </c>
      <c r="F16" s="1" t="s">
        <v>69</v>
      </c>
      <c r="G16" s="1" t="s">
        <v>70</v>
      </c>
      <c r="H16" s="1">
        <v>150</v>
      </c>
      <c r="I16" s="1"/>
      <c r="J16" s="10"/>
      <c r="K16" s="10"/>
      <c r="L16" s="1">
        <v>150</v>
      </c>
      <c r="M16" s="10">
        <v>150</v>
      </c>
      <c r="N16" s="10">
        <v>100</v>
      </c>
      <c r="O16" s="10"/>
      <c r="P16" s="10"/>
      <c r="Q16" s="10">
        <v>50</v>
      </c>
      <c r="R16" s="1" t="s">
        <v>71</v>
      </c>
      <c r="S16" s="1" t="s">
        <v>20</v>
      </c>
      <c r="T16" s="1"/>
    </row>
    <row r="17" ht="35" customHeight="1" spans="1:20">
      <c r="A17" s="1" t="s">
        <v>72</v>
      </c>
      <c r="B17" s="1"/>
      <c r="C17" s="1"/>
      <c r="D17" s="1"/>
      <c r="E17" s="1"/>
      <c r="F17" s="1"/>
      <c r="G17" s="1"/>
      <c r="H17" s="10">
        <f t="shared" ref="H17:M17" si="0">SUM(H5:H16)</f>
        <v>906.35</v>
      </c>
      <c r="I17" s="1"/>
      <c r="J17" s="1">
        <f t="shared" si="0"/>
        <v>166</v>
      </c>
      <c r="K17" s="1"/>
      <c r="L17" s="1">
        <f t="shared" si="0"/>
        <v>740.35</v>
      </c>
      <c r="M17" s="1">
        <f t="shared" si="0"/>
        <v>987</v>
      </c>
      <c r="N17" s="1">
        <v>100</v>
      </c>
      <c r="O17" s="1">
        <v>28</v>
      </c>
      <c r="P17" s="1">
        <v>111</v>
      </c>
      <c r="Q17" s="1">
        <f>SUM(Q5:Q16)</f>
        <v>748</v>
      </c>
      <c r="R17" s="10"/>
      <c r="S17" s="1"/>
      <c r="T17" s="1"/>
    </row>
  </sheetData>
  <mergeCells count="15">
    <mergeCell ref="A1:T1"/>
    <mergeCell ref="R2:S2"/>
    <mergeCell ref="H3:L3"/>
    <mergeCell ref="M3:Q3"/>
    <mergeCell ref="A17:G17"/>
    <mergeCell ref="A3:A4"/>
    <mergeCell ref="B3:B4"/>
    <mergeCell ref="C3:C4"/>
    <mergeCell ref="D3:D4"/>
    <mergeCell ref="E3:E4"/>
    <mergeCell ref="F3:F4"/>
    <mergeCell ref="G3:G4"/>
    <mergeCell ref="R3:R4"/>
    <mergeCell ref="S3:S4"/>
    <mergeCell ref="T3:T4"/>
  </mergeCells>
  <pageMargins left="0.472222222222222" right="0.432638888888889" top="0.511805555555556" bottom="0.590277777777778" header="0.5" footer="0.5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P16"/>
  <sheetViews>
    <sheetView tabSelected="1" workbookViewId="0">
      <selection activeCell="A1" sqref="A1:P1"/>
    </sheetView>
  </sheetViews>
  <sheetFormatPr defaultColWidth="9" defaultRowHeight="13.5"/>
  <cols>
    <col min="1" max="1" width="4.75" customWidth="1"/>
    <col min="2" max="2" width="11.5" customWidth="1"/>
    <col min="3" max="3" width="7.625" customWidth="1"/>
    <col min="4" max="4" width="8.25" customWidth="1"/>
    <col min="5" max="5" width="18.625" customWidth="1"/>
    <col min="6" max="6" width="12.125" customWidth="1"/>
    <col min="7" max="7" width="27.875" customWidth="1"/>
    <col min="8" max="8" width="8.25" customWidth="1"/>
    <col min="9" max="12" width="5.125" customWidth="1"/>
    <col min="13" max="13" width="10.125" customWidth="1"/>
    <col min="14" max="14" width="25.5" customWidth="1"/>
    <col min="15" max="15" width="15.25" customWidth="1"/>
    <col min="16" max="16" width="5.25" customWidth="1"/>
    <col min="17" max="17" width="12.625"/>
  </cols>
  <sheetData>
    <row r="1" customFormat="1" ht="60" customHeight="1" spans="1:16">
      <c r="A1" s="3" t="s">
        <v>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1" ht="25" customHeight="1" spans="1:1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5" t="s">
        <v>74</v>
      </c>
      <c r="I2" s="5"/>
      <c r="J2" s="5"/>
      <c r="K2" s="5"/>
      <c r="L2" s="5"/>
      <c r="M2" s="8" t="s">
        <v>75</v>
      </c>
      <c r="N2" s="4" t="s">
        <v>76</v>
      </c>
      <c r="O2" s="4" t="s">
        <v>12</v>
      </c>
      <c r="P2" s="4" t="s">
        <v>13</v>
      </c>
    </row>
    <row r="3" customFormat="1" ht="29" customHeight="1" spans="1:16">
      <c r="A3" s="6"/>
      <c r="B3" s="6"/>
      <c r="C3" s="6"/>
      <c r="D3" s="6"/>
      <c r="E3" s="6"/>
      <c r="F3" s="6"/>
      <c r="G3" s="6"/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9"/>
      <c r="N3" s="6"/>
      <c r="O3" s="6"/>
      <c r="P3" s="6"/>
    </row>
    <row r="4" customFormat="1" ht="36" customHeight="1" spans="1:16">
      <c r="A4" s="1">
        <v>1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77</v>
      </c>
      <c r="H4" s="1">
        <v>92</v>
      </c>
      <c r="I4" s="1"/>
      <c r="J4" s="1"/>
      <c r="K4" s="1"/>
      <c r="L4" s="1">
        <v>92</v>
      </c>
      <c r="M4" s="1" t="s">
        <v>78</v>
      </c>
      <c r="N4" s="1" t="s">
        <v>79</v>
      </c>
      <c r="O4" s="1" t="s">
        <v>80</v>
      </c>
      <c r="P4" s="1"/>
    </row>
    <row r="5" customFormat="1" ht="36" customHeight="1" spans="1:16">
      <c r="A5" s="1">
        <v>2</v>
      </c>
      <c r="B5" s="1" t="s">
        <v>19</v>
      </c>
      <c r="C5" s="1" t="s">
        <v>20</v>
      </c>
      <c r="D5" s="1" t="s">
        <v>21</v>
      </c>
      <c r="E5" s="1" t="s">
        <v>27</v>
      </c>
      <c r="F5" s="1" t="s">
        <v>81</v>
      </c>
      <c r="G5" s="1" t="s">
        <v>29</v>
      </c>
      <c r="H5" s="1">
        <v>4</v>
      </c>
      <c r="I5" s="1"/>
      <c r="J5" s="1"/>
      <c r="K5" s="1"/>
      <c r="L5" s="1">
        <v>4</v>
      </c>
      <c r="M5" s="1" t="s">
        <v>78</v>
      </c>
      <c r="N5" s="1" t="s">
        <v>82</v>
      </c>
      <c r="O5" s="1" t="s">
        <v>31</v>
      </c>
      <c r="P5" s="1"/>
    </row>
    <row r="6" customFormat="1" ht="36" customHeight="1" spans="1:16">
      <c r="A6" s="1">
        <v>3</v>
      </c>
      <c r="B6" s="1" t="s">
        <v>19</v>
      </c>
      <c r="C6" s="1" t="s">
        <v>20</v>
      </c>
      <c r="D6" s="1" t="s">
        <v>21</v>
      </c>
      <c r="E6" s="1" t="s">
        <v>32</v>
      </c>
      <c r="F6" s="1" t="s">
        <v>83</v>
      </c>
      <c r="G6" s="1" t="s">
        <v>34</v>
      </c>
      <c r="H6" s="1">
        <v>14</v>
      </c>
      <c r="I6" s="1"/>
      <c r="J6" s="1"/>
      <c r="K6" s="1"/>
      <c r="L6" s="1">
        <v>14</v>
      </c>
      <c r="M6" s="1" t="s">
        <v>78</v>
      </c>
      <c r="N6" s="1" t="s">
        <v>35</v>
      </c>
      <c r="O6" s="1" t="s">
        <v>84</v>
      </c>
      <c r="P6" s="1"/>
    </row>
    <row r="7" customFormat="1" ht="36" customHeight="1" spans="1:16">
      <c r="A7" s="1">
        <v>4</v>
      </c>
      <c r="B7" s="1" t="s">
        <v>19</v>
      </c>
      <c r="C7" s="1" t="s">
        <v>20</v>
      </c>
      <c r="D7" s="1" t="s">
        <v>21</v>
      </c>
      <c r="E7" s="1" t="s">
        <v>37</v>
      </c>
      <c r="F7" s="1" t="s">
        <v>85</v>
      </c>
      <c r="G7" s="1" t="s">
        <v>86</v>
      </c>
      <c r="H7" s="1">
        <v>32</v>
      </c>
      <c r="I7" s="1"/>
      <c r="J7" s="1"/>
      <c r="K7" s="1"/>
      <c r="L7" s="1">
        <v>32</v>
      </c>
      <c r="M7" s="1" t="s">
        <v>78</v>
      </c>
      <c r="N7" s="1" t="s">
        <v>87</v>
      </c>
      <c r="O7" s="1" t="s">
        <v>80</v>
      </c>
      <c r="P7" s="1"/>
    </row>
    <row r="8" customFormat="1" ht="36" customHeight="1" spans="1:16">
      <c r="A8" s="1">
        <v>5</v>
      </c>
      <c r="B8" s="1" t="s">
        <v>19</v>
      </c>
      <c r="C8" s="1" t="s">
        <v>20</v>
      </c>
      <c r="D8" s="1" t="s">
        <v>21</v>
      </c>
      <c r="E8" s="1" t="s">
        <v>88</v>
      </c>
      <c r="F8" s="1" t="s">
        <v>83</v>
      </c>
      <c r="G8" s="1" t="s">
        <v>42</v>
      </c>
      <c r="H8" s="1">
        <v>6.4</v>
      </c>
      <c r="I8" s="1"/>
      <c r="J8" s="1"/>
      <c r="K8" s="1"/>
      <c r="L8" s="1">
        <v>6.4</v>
      </c>
      <c r="M8" s="1" t="s">
        <v>78</v>
      </c>
      <c r="N8" s="1" t="s">
        <v>43</v>
      </c>
      <c r="O8" s="1" t="s">
        <v>84</v>
      </c>
      <c r="P8" s="1"/>
    </row>
    <row r="9" customFormat="1" ht="36" customHeight="1" spans="1:16">
      <c r="A9" s="7">
        <v>6</v>
      </c>
      <c r="B9" s="7" t="s">
        <v>19</v>
      </c>
      <c r="C9" s="7" t="s">
        <v>20</v>
      </c>
      <c r="D9" s="7" t="s">
        <v>89</v>
      </c>
      <c r="E9" s="7" t="s">
        <v>90</v>
      </c>
      <c r="F9" s="7" t="s">
        <v>91</v>
      </c>
      <c r="G9" s="7" t="s">
        <v>92</v>
      </c>
      <c r="H9" s="7">
        <v>320</v>
      </c>
      <c r="I9" s="7"/>
      <c r="J9" s="7"/>
      <c r="K9" s="7"/>
      <c r="L9" s="7">
        <v>320</v>
      </c>
      <c r="M9" s="7" t="s">
        <v>78</v>
      </c>
      <c r="N9" s="7" t="s">
        <v>93</v>
      </c>
      <c r="O9" s="7" t="s">
        <v>20</v>
      </c>
      <c r="P9" s="2"/>
    </row>
    <row r="10" customFormat="1" ht="36" customHeight="1" spans="1:16">
      <c r="A10" s="1">
        <v>7</v>
      </c>
      <c r="B10" s="1" t="s">
        <v>19</v>
      </c>
      <c r="C10" s="1" t="s">
        <v>20</v>
      </c>
      <c r="D10" s="1" t="s">
        <v>21</v>
      </c>
      <c r="E10" s="1" t="s">
        <v>50</v>
      </c>
      <c r="F10" s="1" t="s">
        <v>94</v>
      </c>
      <c r="G10" s="1" t="s">
        <v>95</v>
      </c>
      <c r="H10" s="1">
        <v>9</v>
      </c>
      <c r="I10" s="1"/>
      <c r="J10" s="1"/>
      <c r="K10" s="1"/>
      <c r="L10" s="1">
        <v>9</v>
      </c>
      <c r="M10" s="1" t="s">
        <v>78</v>
      </c>
      <c r="N10" s="1" t="s">
        <v>96</v>
      </c>
      <c r="O10" s="1" t="s">
        <v>84</v>
      </c>
      <c r="P10" s="2"/>
    </row>
    <row r="11" customFormat="1" ht="36" customHeight="1" spans="1:16">
      <c r="A11" s="1">
        <v>8</v>
      </c>
      <c r="B11" s="1" t="s">
        <v>19</v>
      </c>
      <c r="C11" s="1" t="s">
        <v>20</v>
      </c>
      <c r="D11" s="1" t="s">
        <v>21</v>
      </c>
      <c r="E11" s="1" t="s">
        <v>57</v>
      </c>
      <c r="F11" s="1" t="s">
        <v>97</v>
      </c>
      <c r="G11" s="1" t="s">
        <v>98</v>
      </c>
      <c r="H11" s="1">
        <v>0.4</v>
      </c>
      <c r="I11" s="1"/>
      <c r="J11" s="1"/>
      <c r="K11" s="1"/>
      <c r="L11" s="1">
        <v>0.4</v>
      </c>
      <c r="M11" s="1" t="s">
        <v>78</v>
      </c>
      <c r="N11" s="1" t="s">
        <v>99</v>
      </c>
      <c r="O11" s="1" t="s">
        <v>20</v>
      </c>
      <c r="P11" s="2"/>
    </row>
    <row r="12" customFormat="1" ht="49" customHeight="1" spans="1:16">
      <c r="A12" s="7">
        <v>9</v>
      </c>
      <c r="B12" s="7" t="s">
        <v>19</v>
      </c>
      <c r="C12" s="7" t="s">
        <v>20</v>
      </c>
      <c r="D12" s="7" t="s">
        <v>67</v>
      </c>
      <c r="E12" s="7" t="s">
        <v>100</v>
      </c>
      <c r="F12" s="7" t="s">
        <v>69</v>
      </c>
      <c r="G12" s="7" t="s">
        <v>101</v>
      </c>
      <c r="H12" s="7">
        <v>210</v>
      </c>
      <c r="I12" s="7">
        <v>50</v>
      </c>
      <c r="J12" s="7"/>
      <c r="K12" s="7">
        <v>112</v>
      </c>
      <c r="L12" s="7">
        <v>48</v>
      </c>
      <c r="M12" s="7" t="s">
        <v>78</v>
      </c>
      <c r="N12" s="7" t="s">
        <v>102</v>
      </c>
      <c r="O12" s="7" t="s">
        <v>20</v>
      </c>
      <c r="P12" s="2"/>
    </row>
    <row r="13" customFormat="1" ht="36" customHeight="1" spans="1:16">
      <c r="A13" s="1">
        <v>10</v>
      </c>
      <c r="B13" s="1" t="s">
        <v>19</v>
      </c>
      <c r="C13" s="1" t="s">
        <v>20</v>
      </c>
      <c r="D13" s="1" t="s">
        <v>21</v>
      </c>
      <c r="E13" s="1" t="s">
        <v>103</v>
      </c>
      <c r="F13" s="1" t="s">
        <v>97</v>
      </c>
      <c r="G13" s="1" t="s">
        <v>104</v>
      </c>
      <c r="H13" s="1">
        <v>5</v>
      </c>
      <c r="I13" s="1"/>
      <c r="J13" s="1"/>
      <c r="K13" s="1"/>
      <c r="L13" s="1">
        <v>5</v>
      </c>
      <c r="M13" s="1" t="s">
        <v>78</v>
      </c>
      <c r="N13" s="1" t="s">
        <v>105</v>
      </c>
      <c r="O13" s="1" t="s">
        <v>80</v>
      </c>
      <c r="P13" s="1"/>
    </row>
    <row r="14" customFormat="1" ht="36" customHeight="1" spans="1:16">
      <c r="A14" s="7">
        <v>11</v>
      </c>
      <c r="B14" s="7" t="s">
        <v>19</v>
      </c>
      <c r="C14" s="7" t="s">
        <v>20</v>
      </c>
      <c r="D14" s="7" t="s">
        <v>21</v>
      </c>
      <c r="E14" s="7" t="s">
        <v>106</v>
      </c>
      <c r="F14" s="7" t="s">
        <v>107</v>
      </c>
      <c r="G14" s="7" t="s">
        <v>108</v>
      </c>
      <c r="H14" s="7">
        <v>60</v>
      </c>
      <c r="I14" s="7"/>
      <c r="J14" s="7"/>
      <c r="K14" s="7"/>
      <c r="L14" s="7">
        <v>60</v>
      </c>
      <c r="M14" s="7" t="s">
        <v>78</v>
      </c>
      <c r="N14" s="7" t="s">
        <v>109</v>
      </c>
      <c r="O14" s="7" t="s">
        <v>84</v>
      </c>
      <c r="P14" s="2"/>
    </row>
    <row r="15" customFormat="1" ht="36" customHeight="1" spans="1:16">
      <c r="A15" s="7">
        <v>12</v>
      </c>
      <c r="B15" s="7" t="s">
        <v>19</v>
      </c>
      <c r="C15" s="7" t="s">
        <v>20</v>
      </c>
      <c r="D15" s="7" t="s">
        <v>67</v>
      </c>
      <c r="E15" s="7" t="s">
        <v>110</v>
      </c>
      <c r="F15" s="7" t="s">
        <v>91</v>
      </c>
      <c r="G15" s="7" t="s">
        <v>111</v>
      </c>
      <c r="H15" s="7">
        <v>200</v>
      </c>
      <c r="I15" s="7"/>
      <c r="J15" s="7"/>
      <c r="K15" s="7"/>
      <c r="L15" s="7">
        <v>200</v>
      </c>
      <c r="M15" s="7" t="s">
        <v>78</v>
      </c>
      <c r="N15" s="7" t="s">
        <v>93</v>
      </c>
      <c r="O15" s="7" t="s">
        <v>20</v>
      </c>
      <c r="P15" s="1"/>
    </row>
    <row r="16" customFormat="1" ht="36" customHeight="1" spans="1:16">
      <c r="A16" s="1" t="s">
        <v>72</v>
      </c>
      <c r="B16" s="1"/>
      <c r="C16" s="1"/>
      <c r="D16" s="1"/>
      <c r="E16" s="1"/>
      <c r="F16" s="1"/>
      <c r="G16" s="1"/>
      <c r="H16" s="1">
        <f>SUM(H4:H15)</f>
        <v>952.8</v>
      </c>
      <c r="I16" s="1">
        <f>SUM(I4:I15)</f>
        <v>50</v>
      </c>
      <c r="J16" s="1">
        <f>SUM(J4:J15)</f>
        <v>0</v>
      </c>
      <c r="K16" s="1">
        <f>SUM(K4:K15)</f>
        <v>112</v>
      </c>
      <c r="L16" s="1">
        <f>SUM(L4:L15)</f>
        <v>790.8</v>
      </c>
      <c r="M16" s="1"/>
      <c r="N16" s="10"/>
      <c r="O16" s="1"/>
      <c r="P16" s="1"/>
    </row>
  </sheetData>
  <mergeCells count="13">
    <mergeCell ref="A1:P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  <mergeCell ref="O2:O3"/>
    <mergeCell ref="P2:P3"/>
  </mergeCells>
  <pageMargins left="0" right="0" top="0" bottom="0" header="0.5" footer="0.5"/>
  <pageSetup paperSize="9" scale="8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H19" sqref="H19"/>
    </sheetView>
  </sheetViews>
  <sheetFormatPr defaultColWidth="9" defaultRowHeight="13.5"/>
  <cols>
    <col min="7" max="7" width="18" customWidth="1"/>
    <col min="13" max="13" width="20.5" customWidth="1"/>
  </cols>
  <sheetData>
    <row r="1" customFormat="1" ht="36" customHeight="1" spans="1:15">
      <c r="A1" s="1">
        <v>12</v>
      </c>
      <c r="B1" s="2" t="s">
        <v>19</v>
      </c>
      <c r="C1" s="2" t="s">
        <v>20</v>
      </c>
      <c r="D1" s="2" t="s">
        <v>112</v>
      </c>
      <c r="E1" s="2" t="s">
        <v>113</v>
      </c>
      <c r="F1" s="2" t="s">
        <v>91</v>
      </c>
      <c r="G1" s="2" t="s">
        <v>114</v>
      </c>
      <c r="H1" s="2">
        <v>20</v>
      </c>
      <c r="I1" s="2"/>
      <c r="J1" s="2"/>
      <c r="K1" s="2"/>
      <c r="L1" s="2">
        <v>20</v>
      </c>
      <c r="M1" s="2" t="s">
        <v>115</v>
      </c>
      <c r="N1" s="2" t="s">
        <v>20</v>
      </c>
      <c r="O1" s="2" t="s">
        <v>116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项目库</vt:lpstr>
      <vt:lpstr>2023年区级项目初步计划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嗨~皮蛋</cp:lastModifiedBy>
  <dcterms:created xsi:type="dcterms:W3CDTF">2019-11-28T10:55:00Z</dcterms:created>
  <dcterms:modified xsi:type="dcterms:W3CDTF">2023-12-04T06:47:26Z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D3D3BFCDC5274B5C81B4F8EB99FE8212_13</vt:lpwstr>
  </property>
</Properties>
</file>