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/>
  </bookViews>
  <sheets>
    <sheet name="清单" sheetId="2" r:id="rId1"/>
  </sheets>
  <calcPr calcId="144525"/>
</workbook>
</file>

<file path=xl/sharedStrings.xml><?xml version="1.0" encoding="utf-8"?>
<sst xmlns="http://schemas.openxmlformats.org/spreadsheetml/2006/main" count="62" uniqueCount="51">
  <si>
    <t>【项目清单】葛店经开区保障性租赁住房2025年度开工、基本建成、竣工项目及配套设施建设清单</t>
  </si>
  <si>
    <t>序号</t>
  </si>
  <si>
    <t>城市</t>
  </si>
  <si>
    <t>区（县）</t>
  </si>
  <si>
    <t>项目名称</t>
  </si>
  <si>
    <t>是否有销售许可证</t>
  </si>
  <si>
    <t>开发商类型</t>
  </si>
  <si>
    <t>使用
性质</t>
  </si>
  <si>
    <t>土地
性质</t>
  </si>
  <si>
    <t>项目地址</t>
  </si>
  <si>
    <t>收购单位</t>
  </si>
  <si>
    <t>被收购
单位</t>
  </si>
  <si>
    <t>收购存量房源套数</t>
  </si>
  <si>
    <t>其中   改建房屋套数</t>
  </si>
  <si>
    <t>改建项目总投资额    （万元）</t>
  </si>
  <si>
    <t>总建筑
面积    （m²）</t>
  </si>
  <si>
    <t>项目开工时间（年度）</t>
  </si>
  <si>
    <t>基本建成时间（年度）</t>
  </si>
  <si>
    <t>竣工时间（年月）</t>
  </si>
  <si>
    <t>装修开工时间（年月）</t>
  </si>
  <si>
    <t>装修完成时间（年月）</t>
  </si>
  <si>
    <t>可分配套数</t>
  </si>
  <si>
    <t>可入住时间（年月）</t>
  </si>
  <si>
    <t>配套设施</t>
  </si>
  <si>
    <t>社区综合服务站</t>
  </si>
  <si>
    <t>托儿所或幼儿园</t>
  </si>
  <si>
    <t>社区卫生所或卫生院</t>
  </si>
  <si>
    <t>便民商店或超市</t>
  </si>
  <si>
    <t>邮件或快递服务设施</t>
  </si>
  <si>
    <t>大型绿地或者活动广场</t>
  </si>
  <si>
    <t>充电桩等服务实施</t>
  </si>
  <si>
    <t>小学</t>
  </si>
  <si>
    <t>中学</t>
  </si>
  <si>
    <t>公交
车站</t>
  </si>
  <si>
    <t>轨道
交通
站点</t>
  </si>
  <si>
    <t>物业管
理</t>
  </si>
  <si>
    <t>建设情况</t>
  </si>
  <si>
    <t>建设面积    （m²）</t>
  </si>
  <si>
    <t>鄂州市</t>
  </si>
  <si>
    <t>葛店经开区</t>
  </si>
  <si>
    <t>东湖高新智慧城保租房</t>
  </si>
  <si>
    <t>是</t>
  </si>
  <si>
    <t>国有企业</t>
  </si>
  <si>
    <t>工业用地</t>
  </si>
  <si>
    <t>出让</t>
  </si>
  <si>
    <t>葛店开发区建设大道与高新五路交汇处</t>
  </si>
  <si>
    <t>湖北省住房保障建设管理有限公司</t>
  </si>
  <si>
    <t>武汉东湖高新葛店投资有限公司</t>
  </si>
  <si>
    <t>多功能会议室、娱乐健身场</t>
  </si>
  <si>
    <t>√</t>
  </si>
  <si>
    <t>合 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</si>
</sst>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_);[Red]\(0\)"/>
  </numFmts>
  <fonts count="29">
    <font>
      <sz val="11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6"/>
      <color rgb="FF000000"/>
      <name val="微软雅黑"/>
      <charset val="134"/>
    </font>
    <font>
      <sz val="10"/>
      <name val="宋体"/>
      <charset val="134"/>
    </font>
    <font>
      <b/>
      <sz val="9"/>
      <name val="微软雅黑"/>
      <charset val="134"/>
    </font>
    <font>
      <b/>
      <sz val="9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5" borderId="14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9" borderId="12" applyNumberFormat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25" fillId="24" borderId="13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8" fillId="0" borderId="0">
      <protection locked="0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77" fontId="5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7" fontId="3" fillId="0" borderId="4" xfId="49" applyNumberFormat="1" applyFont="1" applyFill="1" applyBorder="1" applyAlignment="1" applyProtection="1">
      <alignment horizontal="center" vertical="center" wrapText="1"/>
    </xf>
    <xf numFmtId="177" fontId="3" fillId="0" borderId="5" xfId="49" applyNumberFormat="1" applyFont="1" applyFill="1" applyBorder="1" applyAlignment="1" applyProtection="1">
      <alignment horizontal="center" vertical="center" wrapText="1"/>
    </xf>
    <xf numFmtId="177" fontId="3" fillId="0" borderId="6" xfId="49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1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7"/>
  <sheetViews>
    <sheetView tabSelected="1" workbookViewId="0">
      <selection activeCell="Q7" sqref="Q7"/>
    </sheetView>
  </sheetViews>
  <sheetFormatPr defaultColWidth="5.125" defaultRowHeight="13.5" outlineLevelRow="6"/>
  <cols>
    <col min="1" max="1" width="2.375" style="4" customWidth="1"/>
    <col min="2" max="3" width="2.625" style="4" customWidth="1"/>
    <col min="4" max="4" width="4" style="4" customWidth="1"/>
    <col min="5" max="5" width="3" style="4" customWidth="1"/>
    <col min="6" max="6" width="3.25" style="4" customWidth="1"/>
    <col min="7" max="7" width="3" style="4" customWidth="1"/>
    <col min="8" max="8" width="2.875" style="4" customWidth="1"/>
    <col min="9" max="9" width="4" style="4" customWidth="1"/>
    <col min="10" max="10" width="6.875" style="4" customWidth="1"/>
    <col min="11" max="11" width="5.125" style="4"/>
    <col min="12" max="12" width="5" style="4" customWidth="1"/>
    <col min="13" max="13" width="5.125" style="4" customWidth="1"/>
    <col min="14" max="14" width="7.125" style="4" customWidth="1"/>
    <col min="15" max="15" width="8.25" style="4" customWidth="1"/>
    <col min="16" max="17" width="5.25" style="4" customWidth="1"/>
    <col min="18" max="18" width="6.75" style="4" customWidth="1"/>
    <col min="19" max="20" width="6" style="4" customWidth="1"/>
    <col min="21" max="21" width="5.375" style="4" customWidth="1"/>
    <col min="22" max="22" width="6" style="4" customWidth="1"/>
    <col min="23" max="23" width="5.125" style="4"/>
    <col min="24" max="24" width="4.5" style="4" customWidth="1"/>
    <col min="25" max="36" width="2.625" style="4" customWidth="1"/>
    <col min="37" max="16384" width="5.125" style="4"/>
  </cols>
  <sheetData>
    <row r="1" ht="27" customHeight="1" spans="1:3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="1" customFormat="1" ht="16.5" customHeight="1" spans="2:36">
      <c r="B2" s="6"/>
      <c r="C2" s="6"/>
      <c r="D2" s="6"/>
      <c r="E2" s="6"/>
      <c r="F2" s="6"/>
      <c r="G2" s="6"/>
      <c r="H2" s="6"/>
      <c r="I2" s="6"/>
      <c r="J2" s="6"/>
      <c r="K2" s="6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23">
        <v>45799</v>
      </c>
      <c r="AF2" s="23"/>
      <c r="AG2" s="23"/>
      <c r="AH2" s="23"/>
      <c r="AI2" s="23"/>
      <c r="AJ2" s="23"/>
    </row>
    <row r="3" s="2" customFormat="1" ht="23.25" customHeight="1" spans="1:36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9" t="s">
        <v>16</v>
      </c>
      <c r="Q3" s="9" t="s">
        <v>17</v>
      </c>
      <c r="R3" s="9" t="s">
        <v>18</v>
      </c>
      <c r="S3" s="9" t="s">
        <v>19</v>
      </c>
      <c r="T3" s="9" t="s">
        <v>20</v>
      </c>
      <c r="U3" s="9" t="s">
        <v>21</v>
      </c>
      <c r="V3" s="9" t="s">
        <v>22</v>
      </c>
      <c r="W3" s="21" t="s">
        <v>23</v>
      </c>
      <c r="X3" s="21"/>
      <c r="Y3" s="8" t="s">
        <v>24</v>
      </c>
      <c r="Z3" s="8" t="s">
        <v>25</v>
      </c>
      <c r="AA3" s="8" t="s">
        <v>26</v>
      </c>
      <c r="AB3" s="8" t="s">
        <v>27</v>
      </c>
      <c r="AC3" s="8" t="s">
        <v>28</v>
      </c>
      <c r="AD3" s="8" t="s">
        <v>29</v>
      </c>
      <c r="AE3" s="8" t="s">
        <v>30</v>
      </c>
      <c r="AF3" s="8" t="s">
        <v>31</v>
      </c>
      <c r="AG3" s="8" t="s">
        <v>32</v>
      </c>
      <c r="AH3" s="8" t="s">
        <v>33</v>
      </c>
      <c r="AI3" s="8" t="s">
        <v>34</v>
      </c>
      <c r="AJ3" s="8" t="s">
        <v>35</v>
      </c>
    </row>
    <row r="4" s="2" customFormat="1" ht="116.25" customHeight="1" spans="1:36">
      <c r="A4" s="7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21" t="s">
        <v>36</v>
      </c>
      <c r="X4" s="21" t="s">
        <v>37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="3" customFormat="1" ht="108" customHeight="1" spans="1:36">
      <c r="A5" s="12">
        <v>1</v>
      </c>
      <c r="B5" s="12" t="s">
        <v>38</v>
      </c>
      <c r="C5" s="7" t="s">
        <v>39</v>
      </c>
      <c r="D5" s="7" t="s">
        <v>40</v>
      </c>
      <c r="E5" s="7" t="s">
        <v>41</v>
      </c>
      <c r="F5" s="7" t="s">
        <v>42</v>
      </c>
      <c r="G5" s="7" t="s">
        <v>43</v>
      </c>
      <c r="H5" s="7" t="s">
        <v>44</v>
      </c>
      <c r="I5" s="7" t="s">
        <v>45</v>
      </c>
      <c r="J5" s="7" t="s">
        <v>46</v>
      </c>
      <c r="K5" s="7" t="s">
        <v>47</v>
      </c>
      <c r="L5" s="7">
        <v>274</v>
      </c>
      <c r="M5" s="7">
        <v>330</v>
      </c>
      <c r="N5" s="7">
        <v>1734.21</v>
      </c>
      <c r="O5" s="7">
        <v>12387.19</v>
      </c>
      <c r="P5" s="7">
        <v>2024</v>
      </c>
      <c r="Q5" s="7">
        <v>2025</v>
      </c>
      <c r="R5" s="7">
        <v>2025.4</v>
      </c>
      <c r="S5" s="7">
        <v>2024.9</v>
      </c>
      <c r="T5" s="7">
        <v>2025.4</v>
      </c>
      <c r="U5" s="7">
        <v>330</v>
      </c>
      <c r="V5" s="7">
        <v>2025.4</v>
      </c>
      <c r="W5" s="7" t="s">
        <v>48</v>
      </c>
      <c r="X5" s="7">
        <v>312</v>
      </c>
      <c r="Y5" s="7" t="s">
        <v>49</v>
      </c>
      <c r="Z5" s="7" t="s">
        <v>49</v>
      </c>
      <c r="AA5" s="7" t="s">
        <v>49</v>
      </c>
      <c r="AB5" s="7" t="s">
        <v>49</v>
      </c>
      <c r="AC5" s="7" t="s">
        <v>49</v>
      </c>
      <c r="AD5" s="7" t="s">
        <v>49</v>
      </c>
      <c r="AE5" s="7" t="s">
        <v>49</v>
      </c>
      <c r="AF5" s="7" t="s">
        <v>49</v>
      </c>
      <c r="AG5" s="7" t="s">
        <v>49</v>
      </c>
      <c r="AH5" s="7" t="s">
        <v>49</v>
      </c>
      <c r="AI5" s="7" t="s">
        <v>49</v>
      </c>
      <c r="AJ5" s="24" t="s">
        <v>49</v>
      </c>
    </row>
    <row r="6" s="3" customFormat="1" ht="79.5" customHeight="1" spans="1:36">
      <c r="A6" s="12"/>
      <c r="B6" s="13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24"/>
    </row>
    <row r="7" s="3" customFormat="1" ht="54.95" customHeight="1" spans="1:36">
      <c r="A7" s="14" t="s">
        <v>50</v>
      </c>
      <c r="B7" s="15"/>
      <c r="C7" s="16"/>
      <c r="D7" s="17"/>
      <c r="E7" s="17"/>
      <c r="F7" s="17"/>
      <c r="G7" s="17"/>
      <c r="H7" s="18"/>
      <c r="I7" s="12"/>
      <c r="J7" s="12"/>
      <c r="K7" s="12"/>
      <c r="L7" s="7">
        <f>SUM(L5:L6)</f>
        <v>274</v>
      </c>
      <c r="M7" s="7">
        <f>SUM(M5:M6)</f>
        <v>330</v>
      </c>
      <c r="N7" s="20">
        <f>SUM(N5:N6)</f>
        <v>1734.21</v>
      </c>
      <c r="O7" s="20">
        <f>SUM(O5:O6)</f>
        <v>12387.19</v>
      </c>
      <c r="P7" s="18"/>
      <c r="Q7" s="18"/>
      <c r="R7" s="18"/>
      <c r="S7" s="22"/>
      <c r="T7" s="22"/>
      <c r="U7" s="22">
        <f>SUM(U5:U6)</f>
        <v>330</v>
      </c>
      <c r="V7" s="22"/>
      <c r="W7" s="12"/>
      <c r="X7" s="7">
        <f>SUM(X5:X6)</f>
        <v>312</v>
      </c>
      <c r="Y7" s="7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</row>
  </sheetData>
  <mergeCells count="39">
    <mergeCell ref="A1:AJ1"/>
    <mergeCell ref="B2:K2"/>
    <mergeCell ref="AE2:AJ2"/>
    <mergeCell ref="W3:X3"/>
    <mergeCell ref="A7:C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horizontalCentered="1"/>
  <pageMargins left="0.118110236220472" right="0.118110236220472" top="0.748031496062992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YOK-AN10</dc:creator>
  <cp:lastModifiedBy>Administrator</cp:lastModifiedBy>
  <dcterms:created xsi:type="dcterms:W3CDTF">2022-12-05T00:17:00Z</dcterms:created>
  <cp:lastPrinted>2024-08-25T08:44:00Z</cp:lastPrinted>
  <dcterms:modified xsi:type="dcterms:W3CDTF">2025-05-28T01:09:38Z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E8A34013F11E4536A0EABFE0EF6EA660_13</vt:lpwstr>
  </property>
  <property fmtid="{D5CDD505-2E9C-101B-9397-08002B2CF9AE}" pid="3" name="KSOProductBuildVer">
    <vt:lpwstr>2052-10.8.2.6837</vt:lpwstr>
  </property>
</Properties>
</file>