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2"/>
  </bookViews>
  <sheets>
    <sheet name="1.收入预算总表" sheetId="1" r:id="rId1"/>
    <sheet name="2.支出预算总表" sheetId="2" r:id="rId2"/>
    <sheet name="3.基本-人员经费预算表" sheetId="3" r:id="rId3"/>
    <sheet name="4.基本-公用支出预算表" sheetId="4" r:id="rId4"/>
    <sheet name="5.单位人员情况表" sheetId="5" r:id="rId5"/>
    <sheet name="6.项目明细" sheetId="6" r:id="rId6"/>
  </sheets>
  <calcPr calcId="144525"/>
</workbook>
</file>

<file path=xl/sharedStrings.xml><?xml version="1.0" encoding="utf-8"?>
<sst xmlns="http://schemas.openxmlformats.org/spreadsheetml/2006/main" count="250" uniqueCount="193">
  <si>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</si>
  <si>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</si>
  <si>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</si>
  <si>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</si>
  <si>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</si>
  <si>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</si>
  <si>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</si>
  <si>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</si>
  <si>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</si>
  <si>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</si>
  <si>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</si>
  <si>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</si>
  <si>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</si>
  <si>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</si>
  <si>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</si>
  <si>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</si>
  <si>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</si>
  <si>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</si>
  <si>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006001</t>
  </si>
  <si>
    <t>鄂州葛店经济技术开发区住房和城乡建设局本级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</si>
  <si>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</si>
  <si>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</si>
  <si>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</si>
  <si>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</si>
  <si>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</si>
  <si>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</si>
  <si>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</si>
  <si>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</si>
  <si>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</si>
  <si>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</si>
  <si>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</si>
  <si>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</si>
  <si>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</si>
  <si>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</si>
  <si>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</si>
  <si>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</si>
  <si>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商贸事务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</si>
  <si>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</si>
  <si>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</si>
  <si>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</si>
  <si>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</si>
  <si>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</si>
  <si>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</si>
  <si>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</si>
  <si>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</si>
  <si>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</si>
  <si>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</si>
  <si>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</si>
  <si>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</si>
  <si>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</si>
  <si>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</si>
  <si>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</si>
  <si>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</si>
  <si>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</si>
  <si>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</si>
  <si>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</si>
  <si>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</si>
  <si>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</si>
  <si>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</si>
  <si>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</si>
  <si>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21202</t>
  </si>
  <si>
    <t>城乡社区规划与管理</t>
  </si>
  <si>
    <t>2120201</t>
  </si>
  <si>
    <t>21214</t>
  </si>
  <si>
    <t>污水处理费安排的支出</t>
  </si>
  <si>
    <t>2121499</t>
  </si>
  <si>
    <t>其他污水处理费安排的支出</t>
  </si>
  <si>
    <t>214</t>
  </si>
  <si>
    <t>交通运输支出</t>
  </si>
  <si>
    <t>21401</t>
  </si>
  <si>
    <t>公路水路运输</t>
  </si>
  <si>
    <t>2140106</t>
  </si>
  <si>
    <t>公路养护</t>
  </si>
  <si>
    <t>21499</t>
  </si>
  <si>
    <t>其他交通运输支出</t>
  </si>
  <si>
    <t>2149901</t>
  </si>
  <si>
    <t>公共交通运营补助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</si>
  <si>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</si>
  <si>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</si>
  <si>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</si>
  <si>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</si>
  <si>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</si>
  <si>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</si>
  <si>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</si>
  <si>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</si>
  <si>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</si>
  <si>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</si>
  <si>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</si>
  <si>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</si>
  <si>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</si>
  <si>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</si>
  <si>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</si>
  <si>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</si>
  <si>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</si>
  <si>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</si>
  <si>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</si>
  <si>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</si>
  <si>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</si>
  <si>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</si>
  <si>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</si>
  <si>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</si>
  <si>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</si>
  <si>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</si>
  <si>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</si>
  <si>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</si>
  <si>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</si>
  <si>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</si>
  <si>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</si>
  <si>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</si>
  <si>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</si>
  <si>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</si>
  <si>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</si>
  <si>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</si>
  <si>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</si>
  <si>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</si>
  <si>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</si>
  <si>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</si>
  <si>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</si>
  <si>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</si>
  <si>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</si>
  <si>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</si>
  <si>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</si>
  <si>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</si>
  <si>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</si>
  <si>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</si>
  <si>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</si>
  <si>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</si>
  <si>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</si>
  <si>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</si>
  <si>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</si>
  <si>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</si>
  <si>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</si>
  <si>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</si>
  <si>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</si>
  <si>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</si>
  <si>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</si>
  <si>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</si>
  <si>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</si>
  <si>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</si>
  <si>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</si>
  <si>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</si>
  <si>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</si>
  <si>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</si>
  <si>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006</t>
  </si>
  <si>
    <t>鄂州葛店经济技术开发区住房和建设环保</t>
  </si>
  <si>
    <t>　006001</t>
  </si>
  <si>
    <t>　鄂州葛店经济技术开发区住房和城乡建设局本级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</si>
  <si>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</si>
  <si>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</si>
  <si>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</si>
  <si>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</si>
  <si>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</si>
  <si>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</si>
  <si>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</si>
  <si>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</si>
  <si>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</si>
  <si>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</si>
  <si>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</si>
  <si>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</si>
  <si>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</si>
  <si>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住房和城乡建设局</t>
  </si>
  <si>
    <t>小      计</t>
  </si>
  <si>
    <t>自建房安全鉴定费</t>
  </si>
  <si>
    <t>2120102-一般行政管理事务</t>
  </si>
  <si>
    <t>否</t>
  </si>
  <si>
    <t>经营性自建房14万（70户，2000元/户），自建房63万（3000户，210元/户）。</t>
  </si>
  <si>
    <t>2023年污水处理厂污泥处置费</t>
  </si>
  <si>
    <t>2121499-其他污水处理费安排的支出</t>
  </si>
  <si>
    <t>是</t>
  </si>
  <si>
    <t>合同。日产污泥量约18吨，月污泥量约540吨，按260元/吨计算，年约168万。</t>
  </si>
  <si>
    <t>房产运转经费</t>
  </si>
  <si>
    <t>在职及聘用人员经费282.89万，公用经费23.07万，房租9.16万,伙食费9.6万，残保金3万。</t>
  </si>
  <si>
    <t>供排水公司泵站运营管理</t>
  </si>
  <si>
    <t>在职14人，泵站11座，尾水排江管网约为4000米，因葛华第三期投产运营，公司电力消耗增加，成本也随着增加。人员经费90.8万，泵站运维费、水电费307万，车辆维修费4.8万，办公经费8.6万，体检费1.8万，尾水排江管网维修费10万，公司绿化带种植9万。污水处理费及手续费1586万元（合同）。</t>
  </si>
  <si>
    <t>质监站运转经费</t>
  </si>
  <si>
    <t>在职及聘用人员经费201万，公用经费29.84万，伙食费6.6万,聘用专家技术咨询服务费24万。</t>
  </si>
  <si>
    <t>农村公路养护资金</t>
  </si>
  <si>
    <t>2140106-公路养护</t>
  </si>
  <si>
    <t>根据省交通局《湖北省农村公路养护评价管理办法（试行）》文件。</t>
  </si>
  <si>
    <t>安置办房租</t>
  </si>
  <si>
    <t>宿舍租金及水电费46000元。</t>
  </si>
  <si>
    <t>“红黑榜”考核评价</t>
  </si>
  <si>
    <t>2120201-城乡社区规划与管理</t>
  </si>
  <si>
    <t>每季检查一次，每次专家5人，检查项目数50个，约需20天。每次需5×1000×20=100000元；年费用40万元。</t>
  </si>
  <si>
    <t>武汉轨道交通11号线葛店段运营管理</t>
  </si>
  <si>
    <t>2149901-公共交通运营补助</t>
  </si>
  <si>
    <t>2023年委托运营管理服务费100万，2023年运营亏损补贴款预计3580.41万。</t>
  </si>
  <si>
    <t>消防设计审查专项费用</t>
  </si>
  <si>
    <t>根据中华人民共和国住房和城乡建设部令第51号《建设工程消防设计审查验收管理暂行规定》，用于消防安全隐患排查、消防审核验收及购买检查工具。</t>
  </si>
  <si>
    <t>电厂农贸市场经营补偿费</t>
  </si>
  <si>
    <t>根据合同约定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</si>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</sst>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6">
    <numFmt numFmtId="176" formatCode="#,##0.00;[Red]#,##0.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1" fillId="26" borderId="8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4" fillId="13" borderId="8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3" fillId="11" borderId="7" applyNumberFormat="false" applyAlignment="false" applyProtection="false">
      <alignment vertical="center"/>
    </xf>
    <xf numFmtId="0" fontId="30" fillId="13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0" fillId="0" borderId="0" xfId="0" applyFont="true" applyFill="true" applyBorder="true" applyAlignment="true">
      <alignment vertical="center"/>
    </xf>
    <xf numFmtId="0" fontId="2" fillId="2" borderId="0" xfId="50" applyFont="true" applyFill="true" applyAlignment="true">
      <alignment horizontal="center"/>
    </xf>
    <xf numFmtId="0" fontId="2" fillId="2" borderId="0" xfId="50" applyFont="true" applyFill="true" applyAlignment="true">
      <alignment horizontal="left"/>
    </xf>
    <xf numFmtId="0" fontId="3" fillId="3" borderId="0" xfId="50" applyFont="true" applyFill="true" applyAlignment="true">
      <alignment horizontal="center"/>
    </xf>
    <xf numFmtId="0" fontId="4" fillId="2" borderId="1" xfId="50" applyFont="true" applyFill="true" applyBorder="true" applyAlignment="true">
      <alignment horizontal="left" vertical="center"/>
    </xf>
    <xf numFmtId="0" fontId="5" fillId="3" borderId="1" xfId="50" applyFont="true" applyFill="true" applyBorder="true" applyAlignment="true">
      <alignment horizontal="center" vertical="center" wrapText="true"/>
    </xf>
    <xf numFmtId="0" fontId="4" fillId="2" borderId="2" xfId="50" applyFont="true" applyFill="true" applyBorder="true" applyAlignment="true">
      <alignment horizontal="left" vertical="center"/>
    </xf>
    <xf numFmtId="0" fontId="5" fillId="3" borderId="2" xfId="50" applyFont="true" applyFill="true" applyBorder="true" applyAlignment="true">
      <alignment horizontal="center" vertical="center" wrapText="true"/>
    </xf>
    <xf numFmtId="0" fontId="4" fillId="2" borderId="3" xfId="50" applyFont="true" applyFill="true" applyBorder="true" applyAlignment="true">
      <alignment horizontal="center" vertical="center" wrapText="true"/>
    </xf>
    <xf numFmtId="0" fontId="4" fillId="2" borderId="4" xfId="50" applyFont="true" applyFill="true" applyBorder="true" applyAlignment="true">
      <alignment horizontal="left"/>
    </xf>
    <xf numFmtId="0" fontId="4" fillId="2" borderId="3" xfId="50" applyFont="true" applyFill="true" applyBorder="true" applyAlignment="true">
      <alignment horizontal="left"/>
    </xf>
    <xf numFmtId="0" fontId="5" fillId="3" borderId="3" xfId="50" applyFont="true" applyFill="true" applyBorder="true" applyAlignment="true">
      <alignment horizontal="center"/>
    </xf>
    <xf numFmtId="0" fontId="6" fillId="0" borderId="4" xfId="17" applyFont="true" applyFill="true" applyBorder="true" applyAlignment="true">
      <alignment horizontal="left" vertical="center"/>
    </xf>
    <xf numFmtId="0" fontId="7" fillId="2" borderId="3" xfId="0" applyNumberFormat="true" applyFont="true" applyFill="true" applyBorder="true" applyAlignment="true" applyProtection="true">
      <alignment horizontal="left" vertical="center"/>
    </xf>
    <xf numFmtId="0" fontId="6" fillId="0" borderId="3" xfId="17" applyFont="true" applyFill="true" applyBorder="true" applyAlignment="true">
      <alignment horizontal="center" vertical="center" wrapText="true"/>
    </xf>
    <xf numFmtId="0" fontId="6" fillId="0" borderId="4" xfId="13" applyFont="true" applyFill="true" applyBorder="true" applyAlignment="true">
      <alignment horizontal="left" vertical="center"/>
    </xf>
    <xf numFmtId="0" fontId="6" fillId="0" borderId="4" xfId="17" applyFont="true" applyFill="true" applyBorder="true" applyAlignment="true">
      <alignment horizontal="left" vertical="center" wrapText="true"/>
    </xf>
    <xf numFmtId="0" fontId="4" fillId="2" borderId="1" xfId="50" applyFont="true" applyFill="true" applyBorder="true" applyAlignment="true">
      <alignment horizontal="center" vertical="center" wrapText="true"/>
    </xf>
    <xf numFmtId="0" fontId="4" fillId="2" borderId="1" xfId="50" applyFont="true" applyFill="true" applyBorder="true" applyAlignment="true">
      <alignment horizontal="center" vertical="center"/>
    </xf>
    <xf numFmtId="0" fontId="4" fillId="2" borderId="3" xfId="50" applyFont="true" applyFill="true" applyBorder="true" applyAlignment="true">
      <alignment horizontal="center" vertical="center"/>
    </xf>
    <xf numFmtId="0" fontId="4" fillId="2" borderId="2" xfId="50" applyFont="true" applyFill="true" applyBorder="true" applyAlignment="true">
      <alignment horizontal="center" vertical="center" wrapText="true"/>
    </xf>
    <xf numFmtId="0" fontId="4" fillId="2" borderId="2" xfId="50" applyFont="true" applyFill="true" applyBorder="true" applyAlignment="true">
      <alignment horizontal="center" vertical="center"/>
    </xf>
    <xf numFmtId="0" fontId="4" fillId="2" borderId="3" xfId="50" applyFont="true" applyFill="true" applyBorder="true" applyAlignment="true">
      <alignment horizontal="center"/>
    </xf>
    <xf numFmtId="0" fontId="7" fillId="2" borderId="3" xfId="50" applyFont="true" applyFill="true" applyBorder="true" applyAlignment="true">
      <alignment horizontal="center"/>
    </xf>
    <xf numFmtId="0" fontId="8" fillId="0" borderId="0" xfId="0" applyFont="true" applyFill="true" applyBorder="true" applyAlignment="true">
      <alignment horizontal="right"/>
    </xf>
    <xf numFmtId="177" fontId="6" fillId="0" borderId="3" xfId="17" applyNumberFormat="true" applyFont="true" applyFill="true" applyBorder="true" applyAlignment="true">
      <alignment horizontal="left" vertical="center" wrapText="true"/>
    </xf>
    <xf numFmtId="177" fontId="9" fillId="0" borderId="3" xfId="1" applyNumberFormat="true" applyFont="true" applyFill="true" applyBorder="true" applyAlignment="true">
      <alignment horizontal="left" vertical="center" wrapText="true"/>
    </xf>
    <xf numFmtId="177" fontId="6" fillId="0" borderId="3" xfId="13" applyNumberFormat="true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/>
    <xf numFmtId="0" fontId="10" fillId="0" borderId="0" xfId="0" applyFont="true" applyFill="true" applyBorder="true" applyAlignment="true" applyProtection="true"/>
    <xf numFmtId="0" fontId="11" fillId="0" borderId="0" xfId="0" applyFont="true" applyFill="true" applyBorder="true" applyAlignment="true" applyProtection="true">
      <alignment horizontal="center" vertical="center"/>
    </xf>
    <xf numFmtId="0" fontId="12" fillId="0" borderId="0" xfId="0" applyFont="true" applyFill="true" applyBorder="true" applyAlignment="true" applyProtection="true">
      <alignment horizontal="center" vertical="center"/>
    </xf>
    <xf numFmtId="0" fontId="13" fillId="0" borderId="5" xfId="0" applyFont="true" applyFill="true" applyBorder="true" applyAlignment="true" applyProtection="true">
      <alignment horizontal="center" vertical="center" wrapText="true"/>
    </xf>
    <xf numFmtId="0" fontId="11" fillId="0" borderId="5" xfId="0" applyFont="true" applyFill="true" applyBorder="true" applyAlignment="true" applyProtection="true">
      <alignment horizontal="center" vertical="center"/>
    </xf>
    <xf numFmtId="0" fontId="13" fillId="0" borderId="5" xfId="0" applyFont="true" applyFill="true" applyBorder="true" applyAlignment="true" applyProtection="true">
      <alignment horizontal="left" vertical="center"/>
    </xf>
    <xf numFmtId="0" fontId="13" fillId="0" borderId="5" xfId="0" applyFont="true" applyFill="true" applyBorder="true" applyAlignment="true" applyProtection="true">
      <alignment horizontal="right" vertical="center"/>
    </xf>
    <xf numFmtId="0" fontId="11" fillId="0" borderId="5" xfId="0" applyFont="true" applyFill="true" applyBorder="true" applyAlignment="true" applyProtection="true">
      <alignment horizontal="left" vertical="center"/>
    </xf>
    <xf numFmtId="0" fontId="11" fillId="0" borderId="5" xfId="0" applyFont="true" applyFill="true" applyBorder="true" applyAlignment="true" applyProtection="true">
      <alignment horizontal="right" vertical="center"/>
    </xf>
    <xf numFmtId="0" fontId="14" fillId="0" borderId="5" xfId="0" applyFont="true" applyFill="true" applyBorder="true" applyAlignment="true" applyProtection="true">
      <alignment horizontal="center" vertical="center" wrapText="true"/>
    </xf>
    <xf numFmtId="0" fontId="13" fillId="0" borderId="5" xfId="0" applyFont="true" applyFill="true" applyBorder="true" applyAlignment="true" applyProtection="true">
      <alignment horizontal="center" vertical="center"/>
    </xf>
    <xf numFmtId="176" fontId="11" fillId="0" borderId="5" xfId="0" applyNumberFormat="true" applyFont="true" applyFill="true" applyBorder="true" applyAlignment="true" applyProtection="true">
      <alignment horizontal="right" vertical="center"/>
    </xf>
    <xf numFmtId="0" fontId="11" fillId="0" borderId="0" xfId="0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vertical="center"/>
    </xf>
    <xf numFmtId="0" fontId="12" fillId="0" borderId="0" xfId="0" applyFont="true" applyFill="true" applyBorder="true" applyAlignment="true" applyProtection="true">
      <alignment vertical="center"/>
    </xf>
    <xf numFmtId="0" fontId="11" fillId="0" borderId="5" xfId="0" applyFont="true" applyFill="true" applyBorder="true" applyAlignment="true" applyProtection="true">
      <alignment vertical="center"/>
    </xf>
    <xf numFmtId="176" fontId="15" fillId="0" borderId="5" xfId="0" applyNumberFormat="true" applyFont="true" applyFill="true" applyBorder="true" applyAlignment="true" applyProtection="true">
      <alignment horizontal="right" vertical="center"/>
    </xf>
    <xf numFmtId="0" fontId="15" fillId="0" borderId="5" xfId="0" applyFont="true" applyFill="true" applyBorder="true" applyAlignment="true" applyProtection="true">
      <alignment horizontal="left" vertical="center"/>
    </xf>
    <xf numFmtId="0" fontId="15" fillId="0" borderId="5" xfId="0" applyFont="true" applyFill="true" applyBorder="true" applyAlignment="true" applyProtection="true">
      <alignment vertical="center"/>
    </xf>
    <xf numFmtId="0" fontId="15" fillId="0" borderId="5" xfId="0" applyFont="true" applyFill="true" applyBorder="true" applyAlignment="true" applyProtection="true">
      <alignment horizontal="right" vertical="center"/>
    </xf>
  </cellXfs>
  <cellStyles count="53">
    <cellStyle name="常规" xfId="0" builtinId="0"/>
    <cellStyle name="常规 60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常规 58 3" xfId="13"/>
    <cellStyle name="强调文字颜色 2" xfId="14" builtinId="33"/>
    <cellStyle name="60% - 强调文字颜色 1" xfId="15" builtinId="32"/>
    <cellStyle name="60% - 强调文字颜色 4" xfId="16" builtinId="44"/>
    <cellStyle name="常规 58 2" xfId="17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常规 58" xfId="50"/>
    <cellStyle name="40% - 强调文字颜色 1" xfId="51" builtinId="3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8" sqref="H8"/>
    </sheetView>
  </sheetViews>
  <sheetFormatPr defaultColWidth="8" defaultRowHeight="12.75" customHeight="true"/>
  <cols>
    <col min="1" max="1" width="13.375" style="31" customWidth="true"/>
    <col min="2" max="2" width="34" style="31" customWidth="true"/>
    <col min="3" max="3" width="14" style="31" customWidth="true"/>
    <col min="4" max="4" width="16.25" style="31" customWidth="true"/>
    <col min="5" max="12" width="13.75" style="31" customWidth="true"/>
    <col min="13" max="14" width="8" style="31" customWidth="true"/>
    <col min="15" max="16384" width="8" style="1"/>
  </cols>
  <sheetData>
    <row r="1" s="31" customFormat="true" ht="21" customHeight="true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 t="s">
        <v>0</v>
      </c>
      <c r="M1" s="32"/>
    </row>
    <row r="2" s="31" customFormat="true" ht="37.5" customHeight="true" spans="1:1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2"/>
    </row>
    <row r="3" s="31" customFormat="true" ht="21" customHeight="true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 t="s">
        <v>3</v>
      </c>
      <c r="M3" s="32"/>
    </row>
    <row r="4" s="31" customFormat="true" ht="21" customHeight="true" spans="1:13">
      <c r="A4" s="41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/>
      <c r="G4" s="34" t="s">
        <v>9</v>
      </c>
      <c r="H4" s="34" t="s">
        <v>10</v>
      </c>
      <c r="I4" s="34" t="s">
        <v>11</v>
      </c>
      <c r="J4" s="34" t="s">
        <v>12</v>
      </c>
      <c r="K4" s="34" t="s">
        <v>13</v>
      </c>
      <c r="L4" s="34" t="s">
        <v>14</v>
      </c>
      <c r="M4" s="32"/>
    </row>
    <row r="5" s="31" customFormat="true" ht="40.5" customHeight="true" spans="1:13">
      <c r="A5" s="41"/>
      <c r="B5" s="41"/>
      <c r="C5" s="41"/>
      <c r="D5" s="41"/>
      <c r="E5" s="34" t="s">
        <v>15</v>
      </c>
      <c r="F5" s="34" t="s">
        <v>16</v>
      </c>
      <c r="G5" s="34"/>
      <c r="H5" s="34"/>
      <c r="I5" s="34"/>
      <c r="J5" s="34"/>
      <c r="K5" s="34"/>
      <c r="L5" s="34"/>
      <c r="M5" s="32"/>
    </row>
    <row r="6" s="31" customFormat="true" ht="21" customHeight="true" spans="1:13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/>
      <c r="L6" s="35">
        <v>9</v>
      </c>
      <c r="M6" s="32"/>
    </row>
    <row r="7" s="31" customFormat="true" ht="21" customHeight="true" spans="1:13">
      <c r="A7" s="35" t="s">
        <v>18</v>
      </c>
      <c r="B7" s="35" t="s">
        <v>19</v>
      </c>
      <c r="C7" s="42">
        <v>7297.070746</v>
      </c>
      <c r="D7" s="42">
        <v>0</v>
      </c>
      <c r="E7" s="42">
        <v>7129.070746</v>
      </c>
      <c r="F7" s="42">
        <v>168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32"/>
    </row>
    <row r="8" s="31" customFormat="true" ht="21" customHeight="true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="31" customFormat="true" ht="21" customHeight="true" spans="1:1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="31" customFormat="true" ht="21" customHeight="true" spans="1:1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="31" customFormat="true" ht="21" customHeight="true" spans="1:1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="31" customFormat="true" ht="21" customHeight="true" spans="1:1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="31" customFormat="true" ht="21" customHeight="true" spans="1: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="31" customFormat="true" ht="21" customHeight="true"/>
    <row r="15" s="31" customFormat="true" ht="21" customHeight="true"/>
    <row r="16" s="31" customFormat="true" ht="21" customHeight="true"/>
    <row r="17" s="31" customFormat="true" ht="21" customHeight="true"/>
    <row r="18" s="31" customFormat="true" ht="21" customHeight="true"/>
    <row r="19" s="31" customFormat="true" ht="21" customHeight="true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8" workbookViewId="0">
      <selection activeCell="C26" sqref="C26"/>
    </sheetView>
  </sheetViews>
  <sheetFormatPr defaultColWidth="8" defaultRowHeight="12.75" customHeight="true"/>
  <cols>
    <col min="1" max="1" width="17.5" style="31" customWidth="true"/>
    <col min="2" max="2" width="17.875" style="31" customWidth="true"/>
    <col min="3" max="3" width="18.375" style="31" customWidth="true"/>
    <col min="4" max="10" width="15" style="31" customWidth="true"/>
    <col min="11" max="13" width="8" style="31" customWidth="true"/>
    <col min="14" max="16384" width="8" style="1"/>
  </cols>
  <sheetData>
    <row r="1" s="31" customFormat="true" ht="21" customHeight="true" spans="1:12">
      <c r="A1" s="44"/>
      <c r="B1" s="44"/>
      <c r="C1" s="44"/>
      <c r="D1" s="44"/>
      <c r="E1" s="44"/>
      <c r="F1" s="44"/>
      <c r="G1" s="44"/>
      <c r="H1" s="44"/>
      <c r="I1" s="44"/>
      <c r="J1" s="32" t="s">
        <v>20</v>
      </c>
      <c r="K1" s="44"/>
      <c r="L1" s="44"/>
    </row>
    <row r="2" s="31" customFormat="true" ht="37.5" customHeight="true" spans="1:12">
      <c r="A2" s="33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4"/>
      <c r="L2" s="44"/>
    </row>
    <row r="3" s="31" customFormat="true" ht="21" customHeight="true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 t="s">
        <v>3</v>
      </c>
      <c r="K3" s="32"/>
      <c r="L3" s="44"/>
    </row>
    <row r="4" s="31" customFormat="true" ht="21" customHeight="true" spans="1:12">
      <c r="A4" s="34" t="s">
        <v>22</v>
      </c>
      <c r="B4" s="34" t="s">
        <v>23</v>
      </c>
      <c r="C4" s="34" t="s">
        <v>6</v>
      </c>
      <c r="D4" s="34" t="s">
        <v>24</v>
      </c>
      <c r="E4" s="34"/>
      <c r="F4" s="34"/>
      <c r="G4" s="34" t="s">
        <v>25</v>
      </c>
      <c r="H4" s="34" t="s">
        <v>26</v>
      </c>
      <c r="I4" s="34" t="s">
        <v>27</v>
      </c>
      <c r="J4" s="34" t="s">
        <v>28</v>
      </c>
      <c r="K4" s="44"/>
      <c r="L4" s="44"/>
    </row>
    <row r="5" s="31" customFormat="true" ht="21" customHeight="true" spans="1:12">
      <c r="A5" s="34"/>
      <c r="B5" s="34"/>
      <c r="C5" s="34"/>
      <c r="D5" s="34" t="s">
        <v>29</v>
      </c>
      <c r="E5" s="34" t="s">
        <v>30</v>
      </c>
      <c r="F5" s="34" t="s">
        <v>31</v>
      </c>
      <c r="G5" s="34"/>
      <c r="H5" s="34"/>
      <c r="I5" s="34"/>
      <c r="J5" s="34"/>
      <c r="K5" s="44"/>
      <c r="L5" s="44"/>
    </row>
    <row r="6" s="31" customFormat="true" ht="21" customHeight="true" spans="1:12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44"/>
      <c r="L6" s="44"/>
    </row>
    <row r="7" s="31" customFormat="true" ht="21" customHeight="true" spans="1:12">
      <c r="A7" s="46" t="s">
        <v>32</v>
      </c>
      <c r="B7" s="46" t="s">
        <v>33</v>
      </c>
      <c r="C7" s="42">
        <v>7297.070746</v>
      </c>
      <c r="D7" s="42">
        <v>648.400746</v>
      </c>
      <c r="E7" s="42">
        <v>609.374164</v>
      </c>
      <c r="F7" s="42">
        <v>39.026582</v>
      </c>
      <c r="G7" s="42">
        <v>6648.67</v>
      </c>
      <c r="H7" s="39">
        <v>0</v>
      </c>
      <c r="I7" s="39">
        <v>0</v>
      </c>
      <c r="J7" s="39">
        <v>0</v>
      </c>
      <c r="K7" s="44"/>
      <c r="L7" s="44"/>
    </row>
    <row r="8" s="31" customFormat="true" ht="21" customHeight="true" spans="1:12">
      <c r="A8" s="46" t="s">
        <v>34</v>
      </c>
      <c r="B8" s="46" t="s">
        <v>35</v>
      </c>
      <c r="C8" s="47">
        <v>5</v>
      </c>
      <c r="D8" s="47">
        <v>5</v>
      </c>
      <c r="E8" s="47">
        <v>0</v>
      </c>
      <c r="F8" s="47">
        <v>0</v>
      </c>
      <c r="G8" s="47">
        <v>5</v>
      </c>
      <c r="H8" s="39"/>
      <c r="I8" s="39"/>
      <c r="J8" s="39"/>
      <c r="K8" s="44"/>
      <c r="L8" s="44"/>
    </row>
    <row r="9" s="31" customFormat="true" ht="21" customHeight="true" spans="1:12">
      <c r="A9" s="48">
        <v>20113</v>
      </c>
      <c r="B9" s="49" t="s">
        <v>36</v>
      </c>
      <c r="C9" s="47">
        <v>5</v>
      </c>
      <c r="D9" s="47">
        <v>5</v>
      </c>
      <c r="E9" s="47">
        <v>0</v>
      </c>
      <c r="F9" s="47">
        <v>0</v>
      </c>
      <c r="G9" s="47">
        <v>5</v>
      </c>
      <c r="H9" s="50"/>
      <c r="I9" s="50"/>
      <c r="J9" s="50"/>
      <c r="K9" s="44"/>
      <c r="L9" s="44"/>
    </row>
    <row r="10" s="31" customFormat="true" ht="21" customHeight="true" spans="1:12">
      <c r="A10" s="48">
        <v>2011308</v>
      </c>
      <c r="B10" s="49" t="s">
        <v>37</v>
      </c>
      <c r="C10" s="47">
        <v>5</v>
      </c>
      <c r="D10" s="47">
        <v>5</v>
      </c>
      <c r="E10" s="47">
        <v>0</v>
      </c>
      <c r="F10" s="47">
        <v>0</v>
      </c>
      <c r="G10" s="47">
        <v>5</v>
      </c>
      <c r="H10" s="50">
        <v>0</v>
      </c>
      <c r="I10" s="50">
        <v>0</v>
      </c>
      <c r="J10" s="50">
        <v>0</v>
      </c>
      <c r="K10" s="44"/>
      <c r="L10" s="44"/>
    </row>
    <row r="11" s="31" customFormat="true" ht="21" customHeight="true" spans="1:12">
      <c r="A11" s="46" t="s">
        <v>38</v>
      </c>
      <c r="B11" s="46" t="s">
        <v>39</v>
      </c>
      <c r="C11" s="42">
        <v>81.601632</v>
      </c>
      <c r="D11" s="42">
        <v>81.601632</v>
      </c>
      <c r="E11" s="42">
        <v>81.601632</v>
      </c>
      <c r="F11" s="42">
        <v>0</v>
      </c>
      <c r="G11" s="42">
        <v>0</v>
      </c>
      <c r="H11" s="39"/>
      <c r="I11" s="39"/>
      <c r="J11" s="39"/>
      <c r="K11" s="44"/>
      <c r="L11" s="44"/>
    </row>
    <row r="12" s="31" customFormat="true" ht="21" customHeight="true" spans="1:12">
      <c r="A12" s="46" t="s">
        <v>40</v>
      </c>
      <c r="B12" s="46" t="s">
        <v>41</v>
      </c>
      <c r="C12" s="42">
        <v>81.601632</v>
      </c>
      <c r="D12" s="42">
        <v>81.601632</v>
      </c>
      <c r="E12" s="42">
        <v>81.601632</v>
      </c>
      <c r="F12" s="42">
        <v>0</v>
      </c>
      <c r="G12" s="42">
        <v>0</v>
      </c>
      <c r="H12" s="39"/>
      <c r="I12" s="39"/>
      <c r="J12" s="39"/>
      <c r="K12" s="44"/>
      <c r="L12" s="44"/>
    </row>
    <row r="13" s="31" customFormat="true" ht="21" customHeight="true" spans="1:12">
      <c r="A13" s="46" t="s">
        <v>42</v>
      </c>
      <c r="B13" s="46" t="s">
        <v>43</v>
      </c>
      <c r="C13" s="42">
        <v>54.401088</v>
      </c>
      <c r="D13" s="42">
        <v>54.401088</v>
      </c>
      <c r="E13" s="42">
        <v>54.401088</v>
      </c>
      <c r="F13" s="42">
        <v>0</v>
      </c>
      <c r="G13" s="42">
        <v>0</v>
      </c>
      <c r="H13" s="39">
        <v>0</v>
      </c>
      <c r="I13" s="39">
        <v>0</v>
      </c>
      <c r="J13" s="39">
        <v>0</v>
      </c>
      <c r="K13" s="44"/>
      <c r="L13" s="44"/>
    </row>
    <row r="14" s="31" customFormat="true" ht="21" customHeight="true" spans="1:12">
      <c r="A14" s="46" t="s">
        <v>44</v>
      </c>
      <c r="B14" s="46" t="s">
        <v>45</v>
      </c>
      <c r="C14" s="42">
        <v>27.200544</v>
      </c>
      <c r="D14" s="42">
        <v>27.200544</v>
      </c>
      <c r="E14" s="42">
        <v>27.200544</v>
      </c>
      <c r="F14" s="42">
        <v>0</v>
      </c>
      <c r="G14" s="42">
        <v>0</v>
      </c>
      <c r="H14" s="39">
        <v>0</v>
      </c>
      <c r="I14" s="39">
        <v>0</v>
      </c>
      <c r="J14" s="39">
        <v>0</v>
      </c>
      <c r="K14" s="44"/>
      <c r="L14" s="44"/>
    </row>
    <row r="15" s="31" customFormat="true" ht="21" customHeight="true" spans="1:12">
      <c r="A15" s="46" t="s">
        <v>46</v>
      </c>
      <c r="B15" s="46" t="s">
        <v>47</v>
      </c>
      <c r="C15" s="42">
        <v>55.795075</v>
      </c>
      <c r="D15" s="42">
        <v>55.795075</v>
      </c>
      <c r="E15" s="42">
        <v>55.795075</v>
      </c>
      <c r="F15" s="42">
        <v>0</v>
      </c>
      <c r="G15" s="42">
        <v>0</v>
      </c>
      <c r="H15" s="39"/>
      <c r="I15" s="39"/>
      <c r="J15" s="39"/>
      <c r="K15" s="44"/>
      <c r="L15" s="44"/>
    </row>
    <row r="16" s="31" customFormat="true" ht="21" customHeight="true" spans="1:12">
      <c r="A16" s="46" t="s">
        <v>48</v>
      </c>
      <c r="B16" s="46" t="s">
        <v>49</v>
      </c>
      <c r="C16" s="42">
        <v>55.795075</v>
      </c>
      <c r="D16" s="42">
        <v>55.795075</v>
      </c>
      <c r="E16" s="42">
        <v>55.795075</v>
      </c>
      <c r="F16" s="42">
        <v>0</v>
      </c>
      <c r="G16" s="42">
        <v>0</v>
      </c>
      <c r="H16" s="39"/>
      <c r="I16" s="39"/>
      <c r="J16" s="39"/>
      <c r="K16" s="44"/>
      <c r="L16" s="44"/>
    </row>
    <row r="17" s="31" customFormat="true" ht="21" customHeight="true" spans="1:12">
      <c r="A17" s="46" t="s">
        <v>50</v>
      </c>
      <c r="B17" s="46" t="s">
        <v>51</v>
      </c>
      <c r="C17" s="42">
        <v>55.795075</v>
      </c>
      <c r="D17" s="42">
        <v>55.795075</v>
      </c>
      <c r="E17" s="42">
        <v>55.795075</v>
      </c>
      <c r="F17" s="42">
        <v>0</v>
      </c>
      <c r="G17" s="42">
        <v>0</v>
      </c>
      <c r="H17" s="39">
        <v>0</v>
      </c>
      <c r="I17" s="39">
        <v>0</v>
      </c>
      <c r="J17" s="39">
        <v>0</v>
      </c>
      <c r="K17" s="44"/>
      <c r="L17" s="44"/>
    </row>
    <row r="18" s="31" customFormat="true" ht="21" customHeight="true" spans="1:12">
      <c r="A18" s="46" t="s">
        <v>52</v>
      </c>
      <c r="B18" s="46" t="s">
        <v>53</v>
      </c>
      <c r="C18" s="42">
        <v>3383.664619</v>
      </c>
      <c r="D18" s="42">
        <v>464.404619</v>
      </c>
      <c r="E18" s="42">
        <v>425.378037</v>
      </c>
      <c r="F18" s="42">
        <v>39.026582</v>
      </c>
      <c r="G18" s="42">
        <v>2919.26</v>
      </c>
      <c r="H18" s="39"/>
      <c r="I18" s="39"/>
      <c r="J18" s="39"/>
      <c r="K18" s="44"/>
      <c r="L18" s="44"/>
    </row>
    <row r="19" s="31" customFormat="true" ht="21" customHeight="true" spans="1:12">
      <c r="A19" s="46" t="s">
        <v>54</v>
      </c>
      <c r="B19" s="46" t="s">
        <v>55</v>
      </c>
      <c r="C19" s="42">
        <v>3100.151446</v>
      </c>
      <c r="D19" s="42">
        <v>448.891446</v>
      </c>
      <c r="E19" s="42">
        <v>409.864864</v>
      </c>
      <c r="F19" s="42">
        <v>39.026582</v>
      </c>
      <c r="G19" s="42">
        <v>2651.26</v>
      </c>
      <c r="H19" s="39"/>
      <c r="I19" s="39"/>
      <c r="J19" s="39"/>
      <c r="K19" s="44"/>
      <c r="L19" s="44"/>
    </row>
    <row r="20" s="31" customFormat="true" ht="21" customHeight="true" spans="1:12">
      <c r="A20" s="46" t="s">
        <v>56</v>
      </c>
      <c r="B20" s="46" t="s">
        <v>57</v>
      </c>
      <c r="C20" s="42">
        <v>448.891446</v>
      </c>
      <c r="D20" s="42">
        <v>448.891446</v>
      </c>
      <c r="E20" s="42">
        <v>409.864864</v>
      </c>
      <c r="F20" s="42">
        <v>39.026582</v>
      </c>
      <c r="G20" s="42">
        <v>0</v>
      </c>
      <c r="H20" s="39">
        <v>0</v>
      </c>
      <c r="I20" s="39">
        <v>0</v>
      </c>
      <c r="J20" s="39">
        <v>0</v>
      </c>
      <c r="K20" s="44"/>
      <c r="L20" s="44"/>
    </row>
    <row r="21" s="31" customFormat="true" ht="21" customHeight="true" spans="1:12">
      <c r="A21" s="46" t="s">
        <v>58</v>
      </c>
      <c r="B21" s="46" t="s">
        <v>59</v>
      </c>
      <c r="C21" s="42">
        <v>2651.26</v>
      </c>
      <c r="D21" s="42">
        <v>0</v>
      </c>
      <c r="E21" s="42">
        <v>0</v>
      </c>
      <c r="F21" s="42">
        <v>0</v>
      </c>
      <c r="G21" s="42">
        <v>2651.26</v>
      </c>
      <c r="H21" s="39">
        <v>0</v>
      </c>
      <c r="I21" s="39">
        <v>0</v>
      </c>
      <c r="J21" s="39">
        <v>0</v>
      </c>
      <c r="K21" s="44"/>
      <c r="L21" s="44"/>
    </row>
    <row r="22" s="31" customFormat="true" ht="21" customHeight="true" spans="1:12">
      <c r="A22" s="46" t="s">
        <v>60</v>
      </c>
      <c r="B22" s="46" t="s">
        <v>61</v>
      </c>
      <c r="C22" s="42">
        <v>115.513173</v>
      </c>
      <c r="D22" s="42">
        <v>15.513173</v>
      </c>
      <c r="E22" s="42">
        <v>15.513173</v>
      </c>
      <c r="F22" s="42">
        <v>0</v>
      </c>
      <c r="G22" s="42">
        <v>100</v>
      </c>
      <c r="H22" s="39"/>
      <c r="I22" s="39"/>
      <c r="J22" s="39"/>
      <c r="K22" s="44"/>
      <c r="L22" s="44"/>
    </row>
    <row r="23" s="31" customFormat="true" ht="21" customHeight="true" spans="1:10">
      <c r="A23" s="46" t="s">
        <v>62</v>
      </c>
      <c r="B23" s="46" t="s">
        <v>61</v>
      </c>
      <c r="C23" s="42">
        <v>115.513173</v>
      </c>
      <c r="D23" s="42">
        <v>15.513173</v>
      </c>
      <c r="E23" s="42">
        <v>15.513173</v>
      </c>
      <c r="F23" s="42">
        <v>0</v>
      </c>
      <c r="G23" s="42">
        <v>100</v>
      </c>
      <c r="H23" s="39">
        <v>0</v>
      </c>
      <c r="I23" s="39">
        <v>0</v>
      </c>
      <c r="J23" s="39">
        <v>0</v>
      </c>
    </row>
    <row r="24" s="31" customFormat="true" ht="21" customHeight="true" spans="1:10">
      <c r="A24" s="46" t="s">
        <v>63</v>
      </c>
      <c r="B24" s="46" t="s">
        <v>64</v>
      </c>
      <c r="C24" s="42">
        <v>168</v>
      </c>
      <c r="D24" s="42">
        <v>0</v>
      </c>
      <c r="E24" s="42">
        <v>0</v>
      </c>
      <c r="F24" s="42">
        <v>0</v>
      </c>
      <c r="G24" s="42">
        <v>168</v>
      </c>
      <c r="H24" s="39"/>
      <c r="I24" s="39"/>
      <c r="J24" s="39"/>
    </row>
    <row r="25" s="31" customFormat="true" ht="21" customHeight="true" spans="1:10">
      <c r="A25" s="46" t="s">
        <v>65</v>
      </c>
      <c r="B25" s="46" t="s">
        <v>66</v>
      </c>
      <c r="C25" s="42">
        <v>168</v>
      </c>
      <c r="D25" s="42">
        <v>0</v>
      </c>
      <c r="E25" s="42">
        <v>0</v>
      </c>
      <c r="F25" s="42">
        <v>0</v>
      </c>
      <c r="G25" s="42">
        <v>168</v>
      </c>
      <c r="H25" s="39">
        <v>0</v>
      </c>
      <c r="I25" s="39">
        <v>0</v>
      </c>
      <c r="J25" s="39">
        <v>0</v>
      </c>
    </row>
    <row r="26" s="31" customFormat="true" ht="21" customHeight="true" spans="1:10">
      <c r="A26" s="46" t="s">
        <v>67</v>
      </c>
      <c r="B26" s="46" t="s">
        <v>68</v>
      </c>
      <c r="C26" s="42">
        <v>3724.41</v>
      </c>
      <c r="D26" s="42">
        <v>0</v>
      </c>
      <c r="E26" s="42">
        <v>0</v>
      </c>
      <c r="F26" s="42">
        <v>0</v>
      </c>
      <c r="G26" s="42">
        <v>3724.41</v>
      </c>
      <c r="H26" s="39"/>
      <c r="I26" s="39"/>
      <c r="J26" s="39"/>
    </row>
    <row r="27" s="31" customFormat="true" ht="21" customHeight="true" spans="1:10">
      <c r="A27" s="46" t="s">
        <v>69</v>
      </c>
      <c r="B27" s="46" t="s">
        <v>70</v>
      </c>
      <c r="C27" s="42">
        <v>44</v>
      </c>
      <c r="D27" s="42">
        <v>0</v>
      </c>
      <c r="E27" s="42">
        <v>0</v>
      </c>
      <c r="F27" s="42">
        <v>0</v>
      </c>
      <c r="G27" s="42">
        <v>44</v>
      </c>
      <c r="H27" s="39"/>
      <c r="I27" s="39"/>
      <c r="J27" s="39"/>
    </row>
    <row r="28" s="31" customFormat="true" ht="21" customHeight="true" spans="1:10">
      <c r="A28" s="46" t="s">
        <v>71</v>
      </c>
      <c r="B28" s="46" t="s">
        <v>72</v>
      </c>
      <c r="C28" s="42">
        <v>44</v>
      </c>
      <c r="D28" s="42">
        <v>0</v>
      </c>
      <c r="E28" s="42">
        <v>0</v>
      </c>
      <c r="F28" s="42">
        <v>0</v>
      </c>
      <c r="G28" s="42">
        <v>44</v>
      </c>
      <c r="H28" s="39">
        <v>0</v>
      </c>
      <c r="I28" s="39">
        <v>0</v>
      </c>
      <c r="J28" s="39">
        <v>0</v>
      </c>
    </row>
    <row r="29" s="31" customFormat="true" ht="21" customHeight="true" spans="1:10">
      <c r="A29" s="46" t="s">
        <v>73</v>
      </c>
      <c r="B29" s="46" t="s">
        <v>74</v>
      </c>
      <c r="C29" s="42">
        <v>3680.41</v>
      </c>
      <c r="D29" s="42">
        <v>0</v>
      </c>
      <c r="E29" s="42">
        <v>0</v>
      </c>
      <c r="F29" s="42">
        <v>0</v>
      </c>
      <c r="G29" s="42">
        <v>3680.41</v>
      </c>
      <c r="H29" s="39"/>
      <c r="I29" s="39"/>
      <c r="J29" s="39"/>
    </row>
    <row r="30" s="31" customFormat="true" ht="21" customHeight="true" spans="1:10">
      <c r="A30" s="46" t="s">
        <v>75</v>
      </c>
      <c r="B30" s="46" t="s">
        <v>76</v>
      </c>
      <c r="C30" s="42">
        <v>3680.41</v>
      </c>
      <c r="D30" s="42">
        <v>0</v>
      </c>
      <c r="E30" s="42">
        <v>0</v>
      </c>
      <c r="F30" s="42">
        <v>0</v>
      </c>
      <c r="G30" s="42">
        <v>3680.41</v>
      </c>
      <c r="H30" s="39">
        <v>0</v>
      </c>
      <c r="I30" s="39">
        <v>0</v>
      </c>
      <c r="J30" s="39">
        <v>0</v>
      </c>
    </row>
    <row r="31" s="31" customFormat="true" ht="21" customHeight="true" spans="1:10">
      <c r="A31" s="46" t="s">
        <v>77</v>
      </c>
      <c r="B31" s="46" t="s">
        <v>78</v>
      </c>
      <c r="C31" s="42">
        <v>46.59942</v>
      </c>
      <c r="D31" s="42">
        <v>46.59942</v>
      </c>
      <c r="E31" s="42">
        <v>46.59942</v>
      </c>
      <c r="F31" s="42">
        <v>0</v>
      </c>
      <c r="G31" s="42">
        <v>0</v>
      </c>
      <c r="H31" s="39"/>
      <c r="I31" s="39"/>
      <c r="J31" s="39"/>
    </row>
    <row r="32" s="31" customFormat="true" ht="21" customHeight="true" spans="1:10">
      <c r="A32" s="46" t="s">
        <v>79</v>
      </c>
      <c r="B32" s="46" t="s">
        <v>80</v>
      </c>
      <c r="C32" s="42">
        <v>46.59942</v>
      </c>
      <c r="D32" s="42">
        <v>46.59942</v>
      </c>
      <c r="E32" s="42">
        <v>46.59942</v>
      </c>
      <c r="F32" s="42">
        <v>0</v>
      </c>
      <c r="G32" s="42">
        <v>0</v>
      </c>
      <c r="H32" s="39"/>
      <c r="I32" s="39"/>
      <c r="J32" s="39"/>
    </row>
    <row r="33" s="31" customFormat="true" ht="21" customHeight="true" spans="1:10">
      <c r="A33" s="46" t="s">
        <v>81</v>
      </c>
      <c r="B33" s="46" t="s">
        <v>82</v>
      </c>
      <c r="C33" s="42">
        <v>46.59942</v>
      </c>
      <c r="D33" s="42">
        <v>46.59942</v>
      </c>
      <c r="E33" s="42">
        <v>46.59942</v>
      </c>
      <c r="F33" s="42">
        <v>0</v>
      </c>
      <c r="G33" s="42">
        <v>0</v>
      </c>
      <c r="H33" s="39">
        <v>0</v>
      </c>
      <c r="I33" s="39">
        <v>0</v>
      </c>
      <c r="J33" s="39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E7" sqref="E7:N7"/>
    </sheetView>
  </sheetViews>
  <sheetFormatPr defaultColWidth="8" defaultRowHeight="12.75" customHeight="true"/>
  <cols>
    <col min="1" max="1" width="11.375" style="31" customWidth="true"/>
    <col min="2" max="2" width="28.125" style="31" customWidth="true"/>
    <col min="3" max="20" width="12.5" style="31" customWidth="true"/>
    <col min="21" max="22" width="8" style="31" customWidth="true"/>
    <col min="23" max="16384" width="8" style="1"/>
  </cols>
  <sheetData>
    <row r="1" s="31" customFormat="true" ht="21" customHeight="true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 t="s">
        <v>83</v>
      </c>
      <c r="U1" s="32"/>
    </row>
    <row r="2" s="31" customFormat="true" ht="37.5" customHeight="true" spans="1:21">
      <c r="A2" s="33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2"/>
    </row>
    <row r="3" s="31" customFormat="true" ht="21" customHeight="true" spans="1:2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 t="s">
        <v>3</v>
      </c>
      <c r="U3" s="32"/>
    </row>
    <row r="4" s="31" customFormat="true" ht="21" customHeight="true" spans="1:21">
      <c r="A4" s="41" t="s">
        <v>4</v>
      </c>
      <c r="B4" s="41" t="s">
        <v>5</v>
      </c>
      <c r="C4" s="41" t="s">
        <v>33</v>
      </c>
      <c r="D4" s="41" t="s">
        <v>85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 t="s">
        <v>86</v>
      </c>
      <c r="P4" s="41"/>
      <c r="Q4" s="41"/>
      <c r="R4" s="41"/>
      <c r="S4" s="41"/>
      <c r="T4" s="41"/>
      <c r="U4" s="32"/>
    </row>
    <row r="5" s="31" customFormat="true" ht="42" customHeight="true" spans="1:21">
      <c r="A5" s="41"/>
      <c r="B5" s="41"/>
      <c r="C5" s="41"/>
      <c r="D5" s="34" t="s">
        <v>29</v>
      </c>
      <c r="E5" s="34" t="s">
        <v>87</v>
      </c>
      <c r="F5" s="34" t="s">
        <v>88</v>
      </c>
      <c r="G5" s="34" t="s">
        <v>89</v>
      </c>
      <c r="H5" s="34" t="s">
        <v>90</v>
      </c>
      <c r="I5" s="34" t="s">
        <v>91</v>
      </c>
      <c r="J5" s="34" t="s">
        <v>92</v>
      </c>
      <c r="K5" s="34" t="s">
        <v>93</v>
      </c>
      <c r="L5" s="34" t="s">
        <v>82</v>
      </c>
      <c r="M5" s="34" t="s">
        <v>94</v>
      </c>
      <c r="N5" s="34" t="s">
        <v>95</v>
      </c>
      <c r="O5" s="34" t="s">
        <v>29</v>
      </c>
      <c r="P5" s="34" t="s">
        <v>96</v>
      </c>
      <c r="Q5" s="34" t="s">
        <v>97</v>
      </c>
      <c r="R5" s="34" t="s">
        <v>98</v>
      </c>
      <c r="S5" s="34" t="s">
        <v>99</v>
      </c>
      <c r="T5" s="34" t="s">
        <v>95</v>
      </c>
      <c r="U5" s="32"/>
    </row>
    <row r="6" s="31" customFormat="true" ht="21" customHeight="true" spans="1:21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2"/>
    </row>
    <row r="7" s="31" customFormat="true" ht="21" customHeight="true" spans="1:21">
      <c r="A7" s="35" t="s">
        <v>18</v>
      </c>
      <c r="B7" s="35" t="s">
        <v>19</v>
      </c>
      <c r="C7" s="42">
        <v>609.374164</v>
      </c>
      <c r="D7" s="42">
        <v>577.6137</v>
      </c>
      <c r="E7" s="42">
        <v>100.9908</v>
      </c>
      <c r="F7" s="42">
        <v>210.8256</v>
      </c>
      <c r="G7" s="42">
        <v>35.4505</v>
      </c>
      <c r="H7" s="42">
        <v>0</v>
      </c>
      <c r="I7" s="42">
        <v>5.553173</v>
      </c>
      <c r="J7" s="42">
        <v>54.401088</v>
      </c>
      <c r="K7" s="42">
        <v>27.200544</v>
      </c>
      <c r="L7" s="42">
        <v>46.59942</v>
      </c>
      <c r="M7" s="42">
        <v>0</v>
      </c>
      <c r="N7" s="42">
        <v>96.59</v>
      </c>
      <c r="O7" s="42">
        <v>31.760464</v>
      </c>
      <c r="P7" s="42">
        <v>0</v>
      </c>
      <c r="Q7" s="42">
        <v>31.496364</v>
      </c>
      <c r="R7" s="42">
        <v>0</v>
      </c>
      <c r="S7" s="42">
        <v>0</v>
      </c>
      <c r="T7" s="42">
        <v>0.2641</v>
      </c>
      <c r="U7" s="32"/>
    </row>
    <row r="8" s="31" customFormat="true" ht="21" customHeight="true" spans="1:2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="31" customFormat="true" ht="21" customHeight="true" spans="1:2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="31" customFormat="true" ht="21" customHeight="true" spans="1:2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="31" customFormat="true" ht="21" customHeight="true" spans="1:2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="31" customFormat="true" ht="21" customHeight="true" spans="1:2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="31" customFormat="true" ht="21" customHeight="true" spans="1:2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="31" customFormat="true" ht="21" customHeight="true" spans="1:2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="31" customFormat="true" ht="15.75" spans="1:2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E35" sqref="E35"/>
    </sheetView>
  </sheetViews>
  <sheetFormatPr defaultColWidth="8" defaultRowHeight="12.75" customHeight="true"/>
  <cols>
    <col min="1" max="1" width="11.75" style="31" customWidth="true"/>
    <col min="2" max="2" width="27" style="31" customWidth="true"/>
    <col min="3" max="3" width="16.125" style="31" customWidth="true"/>
    <col min="4" max="4" width="16" style="31" customWidth="true"/>
    <col min="5" max="28" width="11.25" style="31" customWidth="true"/>
    <col min="29" max="30" width="8" style="31" customWidth="true"/>
    <col min="31" max="16384" width="8" style="1"/>
  </cols>
  <sheetData>
    <row r="1" s="31" customFormat="true" ht="20.25" customHeight="true" spans="1:2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 t="s">
        <v>100</v>
      </c>
      <c r="AC1" s="32"/>
    </row>
    <row r="2" s="31" customFormat="true" ht="37.5" customHeight="true" spans="1:29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2"/>
    </row>
    <row r="3" s="31" customFormat="true" ht="21" customHeight="true" spans="1:29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 t="s">
        <v>3</v>
      </c>
      <c r="AC3" s="32"/>
    </row>
    <row r="4" s="31" customFormat="true" ht="21" customHeight="true" spans="1:29">
      <c r="A4" s="41" t="s">
        <v>4</v>
      </c>
      <c r="B4" s="41" t="s">
        <v>5</v>
      </c>
      <c r="C4" s="41" t="s">
        <v>33</v>
      </c>
      <c r="D4" s="41" t="s">
        <v>102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 t="s">
        <v>103</v>
      </c>
      <c r="Z4" s="41"/>
      <c r="AA4" s="41"/>
      <c r="AB4" s="41"/>
      <c r="AC4" s="32"/>
    </row>
    <row r="5" s="31" customFormat="true" ht="42" customHeight="true" spans="1:29">
      <c r="A5" s="34"/>
      <c r="B5" s="34"/>
      <c r="C5" s="34"/>
      <c r="D5" s="34" t="s">
        <v>29</v>
      </c>
      <c r="E5" s="34" t="s">
        <v>104</v>
      </c>
      <c r="F5" s="34" t="s">
        <v>105</v>
      </c>
      <c r="G5" s="34" t="s">
        <v>106</v>
      </c>
      <c r="H5" s="34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114</v>
      </c>
      <c r="P5" s="34" t="s">
        <v>115</v>
      </c>
      <c r="Q5" s="34" t="s">
        <v>116</v>
      </c>
      <c r="R5" s="34" t="s">
        <v>117</v>
      </c>
      <c r="S5" s="34" t="s">
        <v>118</v>
      </c>
      <c r="T5" s="34" t="s">
        <v>119</v>
      </c>
      <c r="U5" s="34" t="s">
        <v>120</v>
      </c>
      <c r="V5" s="34" t="s">
        <v>121</v>
      </c>
      <c r="W5" s="34" t="s">
        <v>122</v>
      </c>
      <c r="X5" s="34" t="s">
        <v>95</v>
      </c>
      <c r="Y5" s="34" t="s">
        <v>29</v>
      </c>
      <c r="Z5" s="34" t="s">
        <v>123</v>
      </c>
      <c r="AA5" s="34" t="s">
        <v>124</v>
      </c>
      <c r="AB5" s="34" t="s">
        <v>95</v>
      </c>
      <c r="AC5" s="43"/>
    </row>
    <row r="6" s="31" customFormat="true" ht="21" customHeight="true" spans="1:29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  <c r="AA6" s="35">
        <v>25</v>
      </c>
      <c r="AB6" s="35">
        <v>26</v>
      </c>
      <c r="AC6" s="32"/>
    </row>
    <row r="7" s="31" customFormat="true" ht="21" customHeight="true" spans="1:29">
      <c r="A7" s="35" t="s">
        <v>18</v>
      </c>
      <c r="B7" s="35" t="s">
        <v>19</v>
      </c>
      <c r="C7" s="42">
        <v>39.026582</v>
      </c>
      <c r="D7" s="42">
        <v>39.026582</v>
      </c>
      <c r="E7" s="42">
        <v>18</v>
      </c>
      <c r="F7" s="42">
        <v>2</v>
      </c>
      <c r="G7" s="42">
        <v>0</v>
      </c>
      <c r="H7" s="42">
        <v>0</v>
      </c>
      <c r="I7" s="42">
        <v>0</v>
      </c>
      <c r="J7" s="42">
        <v>2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7.56737</v>
      </c>
      <c r="U7" s="42">
        <v>9.459212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32"/>
    </row>
    <row r="8" s="31" customFormat="true" ht="21" customHeight="true" spans="1:29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="31" customFormat="true" ht="21" customHeight="true"/>
    <row r="10" s="31" customFormat="true" ht="21" customHeight="true"/>
    <row r="11" s="31" customFormat="true" ht="21" customHeight="true"/>
    <row r="12" s="31" customFormat="true" ht="21" customHeight="true"/>
    <row r="13" s="31" customFormat="true" ht="21" customHeight="true"/>
    <row r="14" s="31" customFormat="true" ht="21" customHeight="true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H32" sqref="H32"/>
    </sheetView>
  </sheetViews>
  <sheetFormatPr defaultColWidth="8" defaultRowHeight="12.75" customHeight="true"/>
  <cols>
    <col min="1" max="1" width="13.125" style="31" customWidth="true"/>
    <col min="2" max="2" width="31.125" style="31" customWidth="true"/>
    <col min="3" max="14" width="11.25" style="31" customWidth="true"/>
    <col min="15" max="19" width="8" style="31" customWidth="true"/>
    <col min="20" max="16384" width="8" style="1"/>
  </cols>
  <sheetData>
    <row r="1" s="31" customFormat="true" ht="21" customHeight="true" spans="1:18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 t="s">
        <v>125</v>
      </c>
      <c r="O1" s="32"/>
      <c r="P1" s="32"/>
      <c r="Q1" s="32"/>
      <c r="R1" s="32"/>
    </row>
    <row r="2" s="31" customFormat="true" ht="37.5" customHeight="true" spans="1:18">
      <c r="A2" s="33" t="s">
        <v>126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2"/>
      <c r="Q2" s="32"/>
      <c r="R2" s="32"/>
    </row>
    <row r="3" s="31" customFormat="true" ht="21" customHeight="true" spans="1:18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">
        <v>127</v>
      </c>
      <c r="O3" s="32"/>
      <c r="P3" s="32"/>
      <c r="Q3" s="32"/>
      <c r="R3" s="32"/>
    </row>
    <row r="4" s="31" customFormat="true" ht="21" customHeight="true" spans="1:18">
      <c r="A4" s="34" t="s">
        <v>4</v>
      </c>
      <c r="B4" s="34" t="s">
        <v>5</v>
      </c>
      <c r="C4" s="34" t="s">
        <v>128</v>
      </c>
      <c r="D4" s="34"/>
      <c r="E4" s="34"/>
      <c r="F4" s="34"/>
      <c r="G4" s="34" t="s">
        <v>129</v>
      </c>
      <c r="H4" s="34"/>
      <c r="I4" s="34"/>
      <c r="J4" s="34"/>
      <c r="K4" s="34" t="s">
        <v>130</v>
      </c>
      <c r="L4" s="34"/>
      <c r="M4" s="34"/>
      <c r="N4" s="34"/>
      <c r="O4" s="32"/>
      <c r="P4" s="32"/>
      <c r="Q4" s="32"/>
      <c r="R4" s="32"/>
    </row>
    <row r="5" s="31" customFormat="true" ht="45" customHeight="true" spans="1:18">
      <c r="A5" s="34"/>
      <c r="B5" s="34"/>
      <c r="C5" s="34" t="s">
        <v>131</v>
      </c>
      <c r="D5" s="34" t="s">
        <v>132</v>
      </c>
      <c r="E5" s="34" t="s">
        <v>133</v>
      </c>
      <c r="F5" s="34" t="s">
        <v>134</v>
      </c>
      <c r="G5" s="40" t="s">
        <v>135</v>
      </c>
      <c r="H5" s="34" t="s">
        <v>136</v>
      </c>
      <c r="I5" s="34" t="s">
        <v>137</v>
      </c>
      <c r="J5" s="34" t="s">
        <v>138</v>
      </c>
      <c r="K5" s="34" t="s">
        <v>139</v>
      </c>
      <c r="L5" s="34" t="s">
        <v>140</v>
      </c>
      <c r="M5" s="34" t="s">
        <v>141</v>
      </c>
      <c r="N5" s="34" t="s">
        <v>142</v>
      </c>
      <c r="O5" s="32"/>
      <c r="P5" s="32"/>
      <c r="Q5" s="32"/>
      <c r="R5" s="32"/>
    </row>
    <row r="6" s="31" customFormat="true" ht="21" customHeight="true" spans="1:18">
      <c r="A6" s="35" t="s">
        <v>17</v>
      </c>
      <c r="B6" s="35" t="s">
        <v>17</v>
      </c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2"/>
      <c r="P6" s="32"/>
      <c r="Q6" s="32"/>
      <c r="R6" s="32"/>
    </row>
    <row r="7" s="31" customFormat="true" ht="21" customHeight="true" spans="1:18">
      <c r="A7" s="36" t="s">
        <v>32</v>
      </c>
      <c r="B7" s="36" t="s">
        <v>33</v>
      </c>
      <c r="C7" s="37">
        <v>10</v>
      </c>
      <c r="D7" s="37">
        <v>5</v>
      </c>
      <c r="E7" s="37">
        <v>1</v>
      </c>
      <c r="F7" s="37">
        <v>1</v>
      </c>
      <c r="G7" s="37">
        <v>10</v>
      </c>
      <c r="H7" s="37">
        <v>5</v>
      </c>
      <c r="I7" s="37">
        <v>1</v>
      </c>
      <c r="J7" s="37">
        <v>1</v>
      </c>
      <c r="K7" s="37">
        <v>0</v>
      </c>
      <c r="L7" s="37">
        <v>3</v>
      </c>
      <c r="M7" s="37">
        <v>0</v>
      </c>
      <c r="N7" s="37">
        <v>0</v>
      </c>
      <c r="O7" s="32"/>
      <c r="P7" s="32"/>
      <c r="Q7" s="32"/>
      <c r="R7" s="32"/>
    </row>
    <row r="8" s="31" customFormat="true" ht="21" customHeight="true" spans="1:18">
      <c r="A8" s="36" t="s">
        <v>143</v>
      </c>
      <c r="B8" s="36" t="s">
        <v>144</v>
      </c>
      <c r="C8" s="37">
        <v>10</v>
      </c>
      <c r="D8" s="37">
        <v>5</v>
      </c>
      <c r="E8" s="37">
        <v>1</v>
      </c>
      <c r="F8" s="37">
        <v>1</v>
      </c>
      <c r="G8" s="37">
        <v>10</v>
      </c>
      <c r="H8" s="37">
        <v>5</v>
      </c>
      <c r="I8" s="37">
        <v>1</v>
      </c>
      <c r="J8" s="37">
        <v>1</v>
      </c>
      <c r="K8" s="37">
        <v>0</v>
      </c>
      <c r="L8" s="37">
        <v>3</v>
      </c>
      <c r="M8" s="37">
        <v>0</v>
      </c>
      <c r="N8" s="37">
        <v>0</v>
      </c>
      <c r="O8" s="32"/>
      <c r="P8" s="32"/>
      <c r="Q8" s="32"/>
      <c r="R8" s="32"/>
    </row>
    <row r="9" s="31" customFormat="true" ht="21" customHeight="true" spans="1:18">
      <c r="A9" s="38" t="s">
        <v>145</v>
      </c>
      <c r="B9" s="38" t="s">
        <v>146</v>
      </c>
      <c r="C9" s="39">
        <v>10</v>
      </c>
      <c r="D9" s="39">
        <v>5</v>
      </c>
      <c r="E9" s="39">
        <v>1</v>
      </c>
      <c r="F9" s="39">
        <v>1</v>
      </c>
      <c r="G9" s="39">
        <v>10</v>
      </c>
      <c r="H9" s="39">
        <v>5</v>
      </c>
      <c r="I9" s="39">
        <v>1</v>
      </c>
      <c r="J9" s="39">
        <v>1</v>
      </c>
      <c r="K9" s="39">
        <v>0</v>
      </c>
      <c r="L9" s="39">
        <v>3</v>
      </c>
      <c r="M9" s="39">
        <v>0</v>
      </c>
      <c r="N9" s="39">
        <v>0</v>
      </c>
      <c r="O9" s="32"/>
      <c r="P9" s="32"/>
      <c r="Q9" s="32"/>
      <c r="R9" s="32"/>
    </row>
    <row r="10" s="31" customFormat="true" ht="21" customHeight="true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="31" customFormat="true" ht="21" customHeight="true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="31" customFormat="true" ht="21" customHeight="true" spans="1:18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="31" customFormat="true" ht="21" customHeight="true" spans="1:18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="31" customFormat="true" ht="21" customHeight="true" spans="15:18">
      <c r="O14" s="32"/>
      <c r="P14" s="32"/>
      <c r="Q14" s="32"/>
      <c r="R14" s="32"/>
    </row>
    <row r="15" s="31" customFormat="true" ht="21" customHeight="true" spans="15:18">
      <c r="O15" s="32"/>
      <c r="P15" s="32"/>
      <c r="Q15" s="32"/>
      <c r="R15" s="32"/>
    </row>
    <row r="16" s="31" customFormat="true" ht="21" customHeight="true" spans="1:18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="31" customFormat="true" ht="21" customHeight="true" spans="1:18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="31" customFormat="true" ht="21" customHeight="true" spans="1: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="31" customFormat="true" ht="15.75" spans="1:18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="31" customFormat="true" ht="15.75" spans="1:18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31" customFormat="true" ht="15.75" spans="1:18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17" sqref="J17"/>
    </sheetView>
  </sheetViews>
  <sheetFormatPr defaultColWidth="8" defaultRowHeight="12.75"/>
  <cols>
    <col min="1" max="1" width="10" style="1" customWidth="true"/>
    <col min="2" max="2" width="27" style="1" customWidth="true"/>
    <col min="3" max="3" width="26.625" style="1" customWidth="true"/>
    <col min="4" max="4" width="12.875" style="1" customWidth="true"/>
    <col min="5" max="5" width="8" style="1"/>
    <col min="6" max="6" width="8.375" style="1"/>
    <col min="7" max="7" width="10.125" style="1" customWidth="true"/>
    <col min="8" max="8" width="9.375" style="1"/>
    <col min="9" max="9" width="8" style="1"/>
    <col min="10" max="10" width="51.25" style="1" customWidth="true"/>
    <col min="11" max="16384" width="8" style="1"/>
  </cols>
  <sheetData>
    <row r="1" s="1" customFormat="true" ht="32" customHeight="true" spans="1:10">
      <c r="A1" s="3" t="s">
        <v>147</v>
      </c>
      <c r="B1" s="4"/>
      <c r="C1" s="4"/>
      <c r="D1" s="5"/>
      <c r="E1" s="3"/>
      <c r="F1" s="3"/>
      <c r="G1" s="3"/>
      <c r="H1" s="3"/>
      <c r="I1" s="3"/>
      <c r="J1" s="3"/>
    </row>
    <row r="2" s="1" customFormat="true" ht="18" customHeight="true" spans="10:10">
      <c r="J2" s="26" t="s">
        <v>148</v>
      </c>
    </row>
    <row r="3" s="2" customFormat="true" ht="15" spans="1:10">
      <c r="A3" s="6" t="s">
        <v>149</v>
      </c>
      <c r="B3" s="6" t="s">
        <v>150</v>
      </c>
      <c r="C3" s="6" t="s">
        <v>151</v>
      </c>
      <c r="D3" s="7" t="s">
        <v>152</v>
      </c>
      <c r="E3" s="19" t="s">
        <v>153</v>
      </c>
      <c r="F3" s="20" t="s">
        <v>154</v>
      </c>
      <c r="G3" s="20" t="s">
        <v>33</v>
      </c>
      <c r="H3" s="21" t="s">
        <v>155</v>
      </c>
      <c r="I3" s="21"/>
      <c r="J3" s="6" t="s">
        <v>156</v>
      </c>
    </row>
    <row r="4" s="2" customFormat="true" ht="15" spans="1:10">
      <c r="A4" s="8"/>
      <c r="B4" s="8"/>
      <c r="C4" s="8"/>
      <c r="D4" s="9"/>
      <c r="E4" s="22"/>
      <c r="F4" s="23" t="s">
        <v>157</v>
      </c>
      <c r="G4" s="23"/>
      <c r="H4" s="23" t="s">
        <v>158</v>
      </c>
      <c r="I4" s="23" t="s">
        <v>159</v>
      </c>
      <c r="J4" s="8"/>
    </row>
    <row r="5" s="2" customFormat="true" ht="30" customHeight="true" spans="1:10">
      <c r="A5" s="10" t="s">
        <v>160</v>
      </c>
      <c r="B5" s="11" t="s">
        <v>161</v>
      </c>
      <c r="C5" s="12"/>
      <c r="D5" s="13">
        <f>SUM(D6:D17)</f>
        <v>66486700</v>
      </c>
      <c r="E5" s="24"/>
      <c r="F5" s="24">
        <f>SUM(F6:F15)</f>
        <v>2080000</v>
      </c>
      <c r="G5" s="24">
        <f t="shared" ref="D5:H5" si="0">SUM(G6:G16)</f>
        <v>66436700</v>
      </c>
      <c r="H5" s="24">
        <f t="shared" si="0"/>
        <v>66436700</v>
      </c>
      <c r="I5" s="24"/>
      <c r="J5" s="25"/>
    </row>
    <row r="6" s="2" customFormat="true" ht="36" customHeight="true" spans="1:10">
      <c r="A6" s="10"/>
      <c r="B6" s="14" t="s">
        <v>162</v>
      </c>
      <c r="C6" s="15" t="s">
        <v>163</v>
      </c>
      <c r="D6" s="16">
        <v>395000</v>
      </c>
      <c r="E6" s="16" t="s">
        <v>164</v>
      </c>
      <c r="F6" s="24"/>
      <c r="G6" s="16">
        <v>395000</v>
      </c>
      <c r="H6" s="16">
        <v>395000</v>
      </c>
      <c r="I6" s="24"/>
      <c r="J6" s="27" t="s">
        <v>165</v>
      </c>
    </row>
    <row r="7" s="2" customFormat="true" ht="31" customHeight="true" spans="1:10">
      <c r="A7" s="10"/>
      <c r="B7" s="14" t="s">
        <v>166</v>
      </c>
      <c r="C7" s="15" t="s">
        <v>167</v>
      </c>
      <c r="D7" s="16">
        <v>1680000</v>
      </c>
      <c r="E7" s="16" t="s">
        <v>168</v>
      </c>
      <c r="F7" s="16">
        <v>1680000</v>
      </c>
      <c r="G7" s="16">
        <v>1680000</v>
      </c>
      <c r="H7" s="16">
        <v>1680000</v>
      </c>
      <c r="I7" s="25"/>
      <c r="J7" s="27" t="s">
        <v>169</v>
      </c>
    </row>
    <row r="8" s="2" customFormat="true" ht="31" customHeight="true" spans="1:10">
      <c r="A8" s="10"/>
      <c r="B8" s="14" t="s">
        <v>170</v>
      </c>
      <c r="C8" s="15" t="s">
        <v>163</v>
      </c>
      <c r="D8" s="16">
        <v>3277200</v>
      </c>
      <c r="E8" s="16" t="s">
        <v>164</v>
      </c>
      <c r="F8" s="25"/>
      <c r="G8" s="16">
        <v>3277200</v>
      </c>
      <c r="H8" s="16">
        <v>3277200</v>
      </c>
      <c r="I8" s="25"/>
      <c r="J8" s="27" t="s">
        <v>171</v>
      </c>
    </row>
    <row r="9" s="2" customFormat="true" ht="65" customHeight="true" spans="1:10">
      <c r="A9" s="10"/>
      <c r="B9" s="14" t="s">
        <v>172</v>
      </c>
      <c r="C9" s="15" t="s">
        <v>163</v>
      </c>
      <c r="D9" s="16">
        <v>20180000</v>
      </c>
      <c r="E9" s="16" t="s">
        <v>164</v>
      </c>
      <c r="F9" s="25"/>
      <c r="G9" s="16">
        <v>20180000</v>
      </c>
      <c r="H9" s="16">
        <v>20180000</v>
      </c>
      <c r="I9" s="25"/>
      <c r="J9" s="27" t="s">
        <v>173</v>
      </c>
    </row>
    <row r="10" s="2" customFormat="true" ht="31" customHeight="true" spans="1:10">
      <c r="A10" s="10"/>
      <c r="B10" s="14" t="s">
        <v>174</v>
      </c>
      <c r="C10" s="15" t="s">
        <v>163</v>
      </c>
      <c r="D10" s="16">
        <v>2614400</v>
      </c>
      <c r="E10" s="16" t="s">
        <v>164</v>
      </c>
      <c r="F10" s="25"/>
      <c r="G10" s="16">
        <v>2614400</v>
      </c>
      <c r="H10" s="16">
        <v>2614400</v>
      </c>
      <c r="I10" s="25"/>
      <c r="J10" s="28" t="s">
        <v>175</v>
      </c>
    </row>
    <row r="11" s="2" customFormat="true" ht="23" customHeight="true" spans="1:10">
      <c r="A11" s="10"/>
      <c r="B11" s="14" t="s">
        <v>176</v>
      </c>
      <c r="C11" s="15" t="s">
        <v>177</v>
      </c>
      <c r="D11" s="16">
        <v>440000</v>
      </c>
      <c r="E11" s="16" t="s">
        <v>164</v>
      </c>
      <c r="F11" s="25"/>
      <c r="G11" s="16">
        <v>440000</v>
      </c>
      <c r="H11" s="16">
        <v>440000</v>
      </c>
      <c r="I11" s="25"/>
      <c r="J11" s="27" t="s">
        <v>178</v>
      </c>
    </row>
    <row r="12" s="2" customFormat="true" ht="29" customHeight="true" spans="1:10">
      <c r="A12" s="10"/>
      <c r="B12" s="14" t="s">
        <v>179</v>
      </c>
      <c r="C12" s="15" t="s">
        <v>163</v>
      </c>
      <c r="D12" s="16">
        <v>46000</v>
      </c>
      <c r="E12" s="16" t="s">
        <v>164</v>
      </c>
      <c r="F12" s="25"/>
      <c r="G12" s="16">
        <v>46000</v>
      </c>
      <c r="H12" s="16">
        <v>46000</v>
      </c>
      <c r="I12" s="25"/>
      <c r="J12" s="27" t="s">
        <v>180</v>
      </c>
    </row>
    <row r="13" s="2" customFormat="true" ht="33" customHeight="true" spans="1:10">
      <c r="A13" s="10"/>
      <c r="B13" s="17" t="s">
        <v>181</v>
      </c>
      <c r="C13" s="15" t="s">
        <v>182</v>
      </c>
      <c r="D13" s="16">
        <v>400000</v>
      </c>
      <c r="E13" s="16" t="s">
        <v>168</v>
      </c>
      <c r="F13" s="16">
        <v>400000</v>
      </c>
      <c r="G13" s="16">
        <v>400000</v>
      </c>
      <c r="H13" s="16">
        <v>400000</v>
      </c>
      <c r="I13" s="24"/>
      <c r="J13" s="29" t="s">
        <v>183</v>
      </c>
    </row>
    <row r="14" s="2" customFormat="true" ht="30" customHeight="true" spans="1:10">
      <c r="A14" s="10"/>
      <c r="B14" s="17" t="s">
        <v>184</v>
      </c>
      <c r="C14" s="15" t="s">
        <v>185</v>
      </c>
      <c r="D14" s="16">
        <v>36804100</v>
      </c>
      <c r="E14" s="16" t="s">
        <v>164</v>
      </c>
      <c r="F14" s="25"/>
      <c r="G14" s="16">
        <v>36804100</v>
      </c>
      <c r="H14" s="16">
        <v>36804100</v>
      </c>
      <c r="I14" s="25"/>
      <c r="J14" s="29" t="s">
        <v>186</v>
      </c>
    </row>
    <row r="15" s="2" customFormat="true" ht="40" customHeight="true" spans="1:10">
      <c r="A15" s="10"/>
      <c r="B15" s="14" t="s">
        <v>187</v>
      </c>
      <c r="C15" s="15" t="s">
        <v>182</v>
      </c>
      <c r="D15" s="16">
        <v>200000</v>
      </c>
      <c r="E15" s="16" t="s">
        <v>164</v>
      </c>
      <c r="F15" s="25"/>
      <c r="G15" s="16">
        <v>200000</v>
      </c>
      <c r="H15" s="16">
        <v>200000</v>
      </c>
      <c r="I15" s="25"/>
      <c r="J15" s="27" t="s">
        <v>188</v>
      </c>
    </row>
    <row r="16" s="1" customFormat="true" ht="21" customHeight="true" spans="1:10">
      <c r="A16" s="10"/>
      <c r="B16" s="14" t="s">
        <v>189</v>
      </c>
      <c r="C16" s="15" t="s">
        <v>182</v>
      </c>
      <c r="D16" s="16">
        <v>400000</v>
      </c>
      <c r="E16" s="16" t="s">
        <v>164</v>
      </c>
      <c r="F16" s="16"/>
      <c r="G16" s="16">
        <v>400000</v>
      </c>
      <c r="H16" s="16">
        <v>400000</v>
      </c>
      <c r="I16" s="30"/>
      <c r="J16" s="27" t="s">
        <v>190</v>
      </c>
    </row>
    <row r="17" ht="21" customHeight="true" spans="1:10">
      <c r="A17" s="10"/>
      <c r="B17" s="18" t="s">
        <v>191</v>
      </c>
      <c r="C17" s="15" t="s">
        <v>192</v>
      </c>
      <c r="D17" s="16">
        <v>50000</v>
      </c>
      <c r="E17" s="16" t="s">
        <v>164</v>
      </c>
      <c r="F17" s="16"/>
      <c r="G17" s="16">
        <v>50000</v>
      </c>
      <c r="H17" s="16">
        <v>50000</v>
      </c>
      <c r="I17" s="30"/>
      <c r="J17" s="30"/>
    </row>
  </sheetData>
  <mergeCells count="10">
    <mergeCell ref="A1:J1"/>
    <mergeCell ref="H3:I3"/>
    <mergeCell ref="A3:A4"/>
    <mergeCell ref="A5:A17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许迹秀</cp:lastModifiedBy>
  <dcterms:created xsi:type="dcterms:W3CDTF">2023-05-12T10:25:00Z</dcterms:created>
  <dcterms:modified xsi:type="dcterms:W3CDTF">2023-05-26T16:24:02Z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B44407BE975343469228AAB1D88CC52A_11</vt:lpwstr>
  </property>
  <property fmtid="{D5CDD505-2E9C-101B-9397-08002B2CF9AE}" pid="3" name="KSOProductBuildVer">
    <vt:lpwstr>2052-11.1.0.10161</vt:lpwstr>
  </property>
</Properties>
</file>