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.收入预算总表" sheetId="1" r:id="rId1"/>
    <sheet name="2.支出预算总表" sheetId="2" r:id="rId2"/>
    <sheet name="3.基本-人员经费预算表" sheetId="3" r:id="rId3"/>
    <sheet name="4.基本-公用支出预算表" sheetId="4" r:id="rId4"/>
    <sheet name="5.单位人员情况表" sheetId="5" r:id="rId5"/>
    <sheet name="6.项目明细" sheetId="6" r:id="rId6"/>
  </sheets>
  <calcPr calcId="144525"/>
</workbook>
</file>

<file path=xl/sharedStrings.xml><?xml version="1.0" encoding="utf-8"?>
<sst xmlns="http://schemas.openxmlformats.org/spreadsheetml/2006/main" count="219" uniqueCount="162">
  <si>
    <t>预算01表</t>
  </si>
  <si>
    <t>收入预算总表</t>
  </si>
  <si>
    <t>填报单位</t>
  </si>
  <si>
    <t>单位：万元</t>
  </si>
  <si>
    <t>单位编码</t>
  </si>
  <si>
    <t>单位名称</t>
  </si>
  <si>
    <t>合  计</t>
  </si>
  <si>
    <t>上年结余（转）</t>
  </si>
  <si>
    <t>财政拨款收入</t>
  </si>
  <si>
    <t>事业收入</t>
  </si>
  <si>
    <t>事业单位经营收入</t>
  </si>
  <si>
    <t>上级补助收入</t>
  </si>
  <si>
    <t>附属单位上缴收入</t>
  </si>
  <si>
    <t>财政专户管理资金收入</t>
  </si>
  <si>
    <t>其他收入</t>
  </si>
  <si>
    <t>一般公共预算财政拨款</t>
  </si>
  <si>
    <t>政府性基金预算财政拨款</t>
  </si>
  <si>
    <t>**</t>
  </si>
  <si>
    <t>012001</t>
  </si>
  <si>
    <t>鄂州葛店经济技术开发区行政审批局本级</t>
  </si>
  <si>
    <t>预算02表</t>
  </si>
  <si>
    <t>支出预算总表</t>
  </si>
  <si>
    <t>单位编码（科目编码）</t>
  </si>
  <si>
    <t>单位名称（科目）</t>
  </si>
  <si>
    <t>基本支出</t>
  </si>
  <si>
    <t>项目支出</t>
  </si>
  <si>
    <t>事业单位经营支出</t>
  </si>
  <si>
    <t>对附属单位补助支出</t>
  </si>
  <si>
    <t>上缴上级支出</t>
  </si>
  <si>
    <t>小计</t>
  </si>
  <si>
    <t>人员支出</t>
  </si>
  <si>
    <t>日常公用支出</t>
  </si>
  <si>
    <t/>
  </si>
  <si>
    <t>合计</t>
  </si>
  <si>
    <t>201</t>
  </si>
  <si>
    <t>一般公共服务支出</t>
  </si>
  <si>
    <t>商贸事务</t>
  </si>
  <si>
    <t>招商引资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</si>
  <si>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</si>
  <si>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</si>
  <si>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</si>
  <si>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</si>
  <si>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</si>
  <si>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</si>
  <si>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</si>
  <si>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</si>
  <si>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</si>
  <si>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</si>
  <si>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</si>
  <si>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</si>
  <si>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</si>
  <si>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</si>
  <si>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</si>
  <si>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</si>
  <si>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</si>
  <si>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</si>
  <si>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</si>
  <si>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</si>
  <si>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</si>
  <si>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</si>
  <si>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</si>
  <si>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预算03表</t>
  </si>
  <si>
    <t>基本支出-人员经费预算表</t>
  </si>
  <si>
    <t>工资福利支出</t>
  </si>
  <si>
    <t>对个人和家庭的补助支出</t>
  </si>
  <si>
    <t>基本工资</t>
  </si>
  <si>
    <t>津贴补贴</t>
  </si>
  <si>
    <t>奖金</t>
  </si>
  <si>
    <t>绩效工资</t>
  </si>
  <si>
    <t>其他社会保障缴费</t>
  </si>
  <si>
    <t>机关事业单位基本养老保险缴费</t>
  </si>
  <si>
    <t>机关事业单位职业年金缴费</t>
  </si>
  <si>
    <t>医疗费</t>
  </si>
  <si>
    <t>其他</t>
  </si>
  <si>
    <t>离休费</t>
  </si>
  <si>
    <t>退休费</t>
  </si>
  <si>
    <t>医疗费补助</t>
  </si>
  <si>
    <t>生活补助</t>
  </si>
  <si>
    <t>预算04表</t>
  </si>
  <si>
    <t>基本支出-日常公用支出预算表</t>
  </si>
  <si>
    <t>商品和服务支出</t>
  </si>
  <si>
    <t>资本性支出</t>
  </si>
  <si>
    <t>办公费</t>
  </si>
  <si>
    <t>印刷费</t>
  </si>
  <si>
    <t>水电费</t>
  </si>
  <si>
    <t>邮电费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</si>
  <si>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</si>
  <si>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</si>
  <si>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</si>
  <si>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</si>
  <si>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</si>
  <si>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</si>
  <si>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</si>
  <si>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</si>
  <si>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</si>
  <si>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</si>
  <si>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</si>
  <si>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工会会费</t>
  </si>
  <si>
    <t>福利费</t>
  </si>
  <si>
    <t>公务用车运行维护费</t>
  </si>
  <si>
    <t>其他交通费</t>
  </si>
  <si>
    <t>办公设备购置费</t>
  </si>
  <si>
    <t>信息网络及软件购置更新</t>
  </si>
  <si>
    <t>预算05表</t>
  </si>
  <si>
    <t>单位人员情况表</t>
  </si>
  <si>
    <t>单位：人</t>
  </si>
  <si>
    <t>编制人数</t>
  </si>
  <si>
    <t>实有人数</t>
  </si>
  <si>
    <t>离退休人数</t>
  </si>
  <si>
    <t>行政编制人数</t>
  </si>
  <si>
    <t>公益一类事业编制人数</t>
  </si>
  <si>
    <t>公益二类事业编制人数</t>
  </si>
  <si>
    <t>工勤编制人数</t>
  </si>
  <si>
    <t>行政在职人数</t>
  </si>
  <si>
    <t>公益一类事业在职人数</t>
  </si>
  <si>
    <t>公益二类事业在职人数</t>
  </si>
  <si>
    <t>工勤在职人数</t>
  </si>
  <si>
    <t>离休人员</t>
  </si>
  <si>
    <t>退休人员</t>
  </si>
  <si>
    <t>内退和离待岗人员</t>
  </si>
  <si>
    <t>长休、长赡人员及遗属人数</t>
  </si>
  <si>
    <t>012</t>
  </si>
  <si>
    <t>鄂州葛店经济技术开发区行政审批局</t>
  </si>
  <si>
    <t>　012001</t>
  </si>
  <si>
    <t>　鄂州葛店经济技术开发区行政审批局本级</t>
  </si>
  <si>
    <t>葛店开发区2023年部门项目经费支出预算表</t>
  </si>
  <si>
    <t>单位：元</t>
  </si>
  <si>
    <t>单  位</t>
  </si>
  <si>
    <t>项目名称</t>
  </si>
  <si>
    <t>功能科目名称</t>
  </si>
  <si>
    <t>2023年预算数</t>
  </si>
  <si>
    <t>是否政府采购</t>
  </si>
  <si>
    <t>政府采购</t>
  </si>
  <si>
    <t>其中</t>
  </si>
  <si>
    <t>备  注</t>
  </si>
  <si>
    <t>金额</t>
  </si>
  <si>
    <t>区级拨付</t>
  </si>
  <si>
    <t>上级专项</t>
  </si>
  <si>
    <t>行政审批局</t>
  </si>
  <si>
    <t>小      计</t>
  </si>
  <si>
    <t>深圳特发公司第三方费用</t>
  </si>
  <si>
    <t>2019999其他一般公共服务支出</t>
  </si>
  <si>
    <t>否</t>
  </si>
  <si>
    <t>为搞好统一购买服务衔接，按标准支付2023年度2个月费用 。</t>
  </si>
  <si>
    <t>政务服务统一购买服务费用（市民中心外包）</t>
  </si>
  <si>
    <t>是</t>
  </si>
  <si>
    <t>1.报告（关于政务中心实行统一购买服务的报告）；2、会议纪要【2022】6号；3.关于请求拨付政务中心统一购买服务费用的报告。</t>
  </si>
  <si>
    <t>新建市民中心日常运转费用及大厅政务环境布置及创文费用</t>
  </si>
  <si>
    <t>新建市民中心系统维护、设备维修、消耗品购置补充；新增市民中心水电费用，中央空调维护加氟和清洁消毒；大厅饮用水和日常运转购置，政务大厅常态化疫情防控费用，大厅政务环境布置，各类标牌制作、宣传标语资料，各类公示栏及相关广告制作、资料印制、报刊杂志订购等费用。合计20万元。</t>
  </si>
  <si>
    <t>新建市民中心自助服务体系建设</t>
  </si>
  <si>
    <t>1、关于印发《鄂州市深入推进“一门一窗”改革提升政务服务能力工作方案》鄂州放管服文〔2022〕1号；
2、关于印发《鄂州市202武鄂政务服务同城化发展实施方案》鄂州放管服文〔2022〕4号；
3、《湖北省优化营商环境2021年重点任务清单》；
4、葛店开发区党工委印发《葛店开发区持续深化一流营商环境建设2022年行动方案》鄂葛开工【2022】10号。</t>
  </si>
  <si>
    <t>新建市民中心网络互联网专线系统新建工程</t>
  </si>
  <si>
    <t>一、新建市民中心大厅叫号系统（含分区）、监控系统、办件处理考核系统等信息化建设费用，合计361.3万元；
二、通信网络部分：9.7万
1、200兆互联网专线8万元/年；2、电子政务网5000元/年；
3、大厅对外联络027固话（50部）12000元/年。
三、机房设备部分（按150个点）：7.3万元
1、24口交换机8台，3000元/台，小计2.4万元；2、企业级路由器1台，小计3000元；3、防火墙1台，小计3.6万元；4、服务大厅WiFi覆盖（按200㎡测算）5个点位，小计1万元；
四、办公电脑全部采用天翼云电脑（按100台测算）68万元。
五、国产打印机10台：3.7万。</t>
  </si>
  <si>
    <t>现政务大厅互联网专线业务服务费</t>
  </si>
  <si>
    <t>1、合同；2、文件。</t>
  </si>
  <si>
    <t>采购项目专家评审费等相关费用</t>
  </si>
  <si>
    <t>建设政府采购市区一体化交易平台场所建设费用</t>
  </si>
  <si>
    <t>1.市民中心（新采购中心）新购置视频会议终端1套、视频监控设备1套，总计费用4.4万（视频会议终端2.4万元/套，视频监控设备2万元/套）。2.市民中心（新采购中心）新增一间专家休息室，购置床及床上用品5套，共计1.25万元（0.25万元/套）。3.市民中心（采购中心）新增购置空调2台，总计费用1.4万（0.7万元/台）。4.市民中心（采购中心）新增购置会议桌1张、办公桌2张、办公椅10张，文件柜2个，总计2.71万元（会议桌0.6万元/张，办公桌0.15万元/张，办公椅450元/张，文件柜0.2万元/个）。5.市民中心（采购中心）监控室新增硬盘录像机1台，硬盘2块，总计1.2万元（硬盘录像机1.1万元/台，硬盘0.05万元/块）。</t>
  </si>
  <si>
    <t>建设政府采购市区一体化交易平台场所租赁费用</t>
  </si>
  <si>
    <t>1.《关于建设政府采购市区一体化电子交易化平台的通知》（鄂州财采发【2021】82号）；
2.《关于建设政府采购市区一体电子化交易平台的报告》领导签批。
3.租金36215.36元,物业费6164.64,网费6000元,电费1620元。</t>
  </si>
  <si>
    <t>招商经费</t>
  </si>
  <si>
    <r>
      <rPr>
        <sz val="10"/>
        <color theme="1"/>
        <rFont val="宋体"/>
        <charset val="134"/>
      </rPr>
      <t>2011308</t>
    </r>
    <r>
      <rPr>
        <sz val="10"/>
        <rFont val="宋体"/>
        <charset val="0"/>
      </rPr>
      <t>招商引资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</si>
</sst>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6">
    <font>
      <sz val="11"/>
      <color theme="1"/>
      <name val="宋体"/>
      <charset val="134"/>
      <scheme val="minor"/>
    </font>
    <font>
      <sz val="10"/>
      <name val="Arial"/>
      <charset val="0"/>
    </font>
    <font>
      <b/>
      <u/>
      <sz val="20"/>
      <color theme="1"/>
      <name val="宋体"/>
      <charset val="134"/>
    </font>
    <font>
      <b/>
      <u/>
      <sz val="2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b/>
      <sz val="6"/>
      <color indexed="8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8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2" borderId="0" xfId="53" applyFont="1" applyFill="1" applyAlignment="1">
      <alignment horizontal="center"/>
    </xf>
    <xf numFmtId="0" fontId="2" fillId="2" borderId="0" xfId="53" applyFont="1" applyFill="1" applyAlignment="1">
      <alignment horizontal="left"/>
    </xf>
    <xf numFmtId="0" fontId="3" fillId="3" borderId="0" xfId="53" applyFont="1" applyFill="1" applyAlignment="1">
      <alignment horizontal="center"/>
    </xf>
    <xf numFmtId="0" fontId="4" fillId="2" borderId="1" xfId="53" applyFont="1" applyFill="1" applyBorder="1" applyAlignment="1">
      <alignment horizontal="left" vertical="center"/>
    </xf>
    <xf numFmtId="0" fontId="5" fillId="3" borderId="1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/>
    </xf>
    <xf numFmtId="0" fontId="4" fillId="2" borderId="2" xfId="53" applyFont="1" applyFill="1" applyBorder="1" applyAlignment="1">
      <alignment horizontal="center" vertical="center"/>
    </xf>
    <xf numFmtId="0" fontId="4" fillId="2" borderId="3" xfId="53" applyFont="1" applyFill="1" applyBorder="1" applyAlignment="1">
      <alignment horizontal="left" vertical="center"/>
    </xf>
    <xf numFmtId="0" fontId="5" fillId="3" borderId="3" xfId="53" applyFont="1" applyFill="1" applyBorder="1" applyAlignment="1">
      <alignment horizontal="center" vertical="center" wrapText="1"/>
    </xf>
    <xf numFmtId="0" fontId="4" fillId="2" borderId="3" xfId="53" applyFont="1" applyFill="1" applyBorder="1" applyAlignment="1">
      <alignment horizontal="center" vertical="center" wrapText="1"/>
    </xf>
    <xf numFmtId="0" fontId="4" fillId="2" borderId="3" xfId="53" applyFont="1" applyFill="1" applyBorder="1" applyAlignment="1">
      <alignment horizontal="center" vertical="center"/>
    </xf>
    <xf numFmtId="0" fontId="4" fillId="2" borderId="4" xfId="53" applyFont="1" applyFill="1" applyBorder="1" applyAlignment="1">
      <alignment horizontal="left"/>
    </xf>
    <xf numFmtId="0" fontId="4" fillId="2" borderId="2" xfId="53" applyFont="1" applyFill="1" applyBorder="1" applyAlignment="1">
      <alignment horizontal="left"/>
    </xf>
    <xf numFmtId="0" fontId="5" fillId="3" borderId="2" xfId="53" applyFont="1" applyFill="1" applyBorder="1" applyAlignment="1">
      <alignment horizontal="center"/>
    </xf>
    <xf numFmtId="0" fontId="4" fillId="2" borderId="2" xfId="53" applyFont="1" applyFill="1" applyBorder="1" applyAlignment="1">
      <alignment horizontal="center"/>
    </xf>
    <xf numFmtId="0" fontId="6" fillId="2" borderId="2" xfId="48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/>
    </xf>
    <xf numFmtId="0" fontId="8" fillId="0" borderId="2" xfId="15" applyFont="1" applyFill="1" applyBorder="1" applyAlignment="1">
      <alignment horizontal="center" vertical="center" wrapText="1"/>
    </xf>
    <xf numFmtId="0" fontId="8" fillId="0" borderId="2" xfId="15" applyFont="1" applyFill="1" applyBorder="1" applyAlignment="1">
      <alignment horizontal="left" vertical="center" wrapText="1"/>
    </xf>
    <xf numFmtId="0" fontId="7" fillId="2" borderId="2" xfId="53" applyFont="1" applyFill="1" applyBorder="1" applyAlignment="1">
      <alignment horizontal="center"/>
    </xf>
    <xf numFmtId="0" fontId="8" fillId="0" borderId="2" xfId="9" applyFont="1" applyFill="1" applyBorder="1" applyAlignment="1">
      <alignment horizontal="left" vertical="center" wrapText="1" readingOrder="1"/>
    </xf>
    <xf numFmtId="0" fontId="8" fillId="0" borderId="2" xfId="15" applyFont="1" applyFill="1" applyBorder="1" applyAlignment="1">
      <alignment horizontal="left" vertical="center" wrapText="1" readingOrder="1"/>
    </xf>
    <xf numFmtId="0" fontId="6" fillId="0" borderId="2" xfId="53" applyFont="1" applyFill="1" applyBorder="1" applyAlignment="1">
      <alignment horizontal="left" vertical="center" wrapText="1"/>
    </xf>
    <xf numFmtId="0" fontId="8" fillId="0" borderId="4" xfId="15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/>
    </xf>
    <xf numFmtId="0" fontId="8" fillId="0" borderId="2" xfId="15" applyFont="1" applyFill="1" applyBorder="1" applyAlignment="1">
      <alignment horizontal="left" vertical="center"/>
    </xf>
    <xf numFmtId="0" fontId="8" fillId="0" borderId="2" xfId="9" applyFont="1" applyFill="1" applyBorder="1" applyAlignment="1">
      <alignment horizontal="left" vertical="center" wrapText="1"/>
    </xf>
    <xf numFmtId="0" fontId="8" fillId="0" borderId="2" xfId="15" applyFont="1" applyFill="1" applyBorder="1" applyAlignment="1">
      <alignment vertical="center" wrapText="1"/>
    </xf>
    <xf numFmtId="0" fontId="1" fillId="0" borderId="2" xfId="0" applyFont="1" applyFill="1" applyBorder="1" applyAlignment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0" borderId="5" xfId="0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horizontal="left" vertical="center"/>
    </xf>
    <xf numFmtId="0" fontId="14" fillId="0" borderId="5" xfId="0" applyFont="1" applyFill="1" applyBorder="1" applyAlignment="1" applyProtection="1">
      <alignment vertical="center"/>
    </xf>
    <xf numFmtId="176" fontId="14" fillId="0" borderId="5" xfId="0" applyNumberFormat="1" applyFont="1" applyFill="1" applyBorder="1" applyAlignment="1" applyProtection="1">
      <alignment horizontal="right" vertical="center"/>
    </xf>
    <xf numFmtId="0" fontId="14" fillId="0" borderId="5" xfId="0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8 3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58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60" xfId="45"/>
    <cellStyle name="强调文字颜色 5" xfId="46" builtinId="45"/>
    <cellStyle name="40% - 强调文字颜色 5" xfId="47" builtinId="47"/>
    <cellStyle name="常规 58 5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8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F15" sqref="F15"/>
    </sheetView>
  </sheetViews>
  <sheetFormatPr defaultColWidth="8" defaultRowHeight="12.75" customHeight="1"/>
  <cols>
    <col min="1" max="1" width="13.375" style="33" customWidth="1"/>
    <col min="2" max="2" width="23.5" style="33" customWidth="1"/>
    <col min="3" max="3" width="14" style="33" customWidth="1"/>
    <col min="4" max="4" width="16.25" style="33" customWidth="1"/>
    <col min="5" max="12" width="13.75" style="33" customWidth="1"/>
    <col min="13" max="14" width="8" style="33" customWidth="1"/>
    <col min="15" max="16384" width="8" style="1"/>
  </cols>
  <sheetData>
    <row r="1" s="33" customFormat="1" ht="21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 t="s">
        <v>0</v>
      </c>
      <c r="M1" s="34"/>
    </row>
    <row r="2" s="33" customFormat="1" ht="37.5" customHeight="1" spans="1:13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4"/>
    </row>
    <row r="3" s="33" customFormat="1" ht="21" customHeight="1" spans="1:13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 t="s">
        <v>3</v>
      </c>
      <c r="M3" s="34"/>
    </row>
    <row r="4" s="33" customFormat="1" ht="21" customHeight="1" spans="1:13">
      <c r="A4" s="43" t="s">
        <v>4</v>
      </c>
      <c r="B4" s="43" t="s">
        <v>5</v>
      </c>
      <c r="C4" s="43" t="s">
        <v>6</v>
      </c>
      <c r="D4" s="43" t="s">
        <v>7</v>
      </c>
      <c r="E4" s="43" t="s">
        <v>8</v>
      </c>
      <c r="F4" s="43"/>
      <c r="G4" s="36" t="s">
        <v>9</v>
      </c>
      <c r="H4" s="36" t="s">
        <v>10</v>
      </c>
      <c r="I4" s="36" t="s">
        <v>11</v>
      </c>
      <c r="J4" s="36" t="s">
        <v>12</v>
      </c>
      <c r="K4" s="36" t="s">
        <v>13</v>
      </c>
      <c r="L4" s="36" t="s">
        <v>14</v>
      </c>
      <c r="M4" s="34"/>
    </row>
    <row r="5" s="33" customFormat="1" ht="40.5" customHeight="1" spans="1:13">
      <c r="A5" s="43"/>
      <c r="B5" s="43"/>
      <c r="C5" s="43"/>
      <c r="D5" s="43"/>
      <c r="E5" s="36" t="s">
        <v>15</v>
      </c>
      <c r="F5" s="36" t="s">
        <v>16</v>
      </c>
      <c r="G5" s="36"/>
      <c r="H5" s="36"/>
      <c r="I5" s="36"/>
      <c r="J5" s="36"/>
      <c r="K5" s="36"/>
      <c r="L5" s="36"/>
      <c r="M5" s="34"/>
    </row>
    <row r="6" s="33" customFormat="1" ht="21" customHeight="1" spans="1:13">
      <c r="A6" s="38" t="s">
        <v>17</v>
      </c>
      <c r="B6" s="38" t="s">
        <v>17</v>
      </c>
      <c r="C6" s="38">
        <v>1</v>
      </c>
      <c r="D6" s="38">
        <v>2</v>
      </c>
      <c r="E6" s="38">
        <v>3</v>
      </c>
      <c r="F6" s="38">
        <v>4</v>
      </c>
      <c r="G6" s="38">
        <v>5</v>
      </c>
      <c r="H6" s="38">
        <v>6</v>
      </c>
      <c r="I6" s="38">
        <v>7</v>
      </c>
      <c r="J6" s="38">
        <v>8</v>
      </c>
      <c r="K6" s="38"/>
      <c r="L6" s="38">
        <v>9</v>
      </c>
      <c r="M6" s="34"/>
    </row>
    <row r="7" s="33" customFormat="1" ht="21" customHeight="1" spans="1:13">
      <c r="A7" s="38" t="s">
        <v>18</v>
      </c>
      <c r="B7" s="38" t="s">
        <v>19</v>
      </c>
      <c r="C7" s="44">
        <v>1197.535816</v>
      </c>
      <c r="D7" s="44">
        <v>0</v>
      </c>
      <c r="E7" s="44">
        <v>1197.535816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34"/>
    </row>
    <row r="8" s="33" customFormat="1" ht="21" customHeight="1" spans="1:1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="33" customFormat="1" ht="21" customHeight="1" spans="1:1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33" customFormat="1" ht="21" customHeight="1" spans="1:1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33" customFormat="1" ht="21" customHeight="1" spans="1:1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33" customFormat="1" ht="21" customHeight="1" spans="1:1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33" customFormat="1" ht="21" customHeight="1" spans="1:1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33" customFormat="1" ht="21" customHeight="1"/>
    <row r="15" s="33" customFormat="1" ht="21" customHeight="1"/>
    <row r="16" s="33" customFormat="1" ht="21" customHeight="1"/>
    <row r="17" s="33" customFormat="1" ht="21" customHeight="1"/>
    <row r="18" s="33" customFormat="1" ht="21" customHeight="1"/>
    <row r="19" s="33" customFormat="1" ht="21" customHeight="1"/>
  </sheetData>
  <mergeCells count="12">
    <mergeCell ref="A2:L2"/>
    <mergeCell ref="E4:F4"/>
    <mergeCell ref="A4:A5"/>
    <mergeCell ref="B4:B5"/>
    <mergeCell ref="C4:C5"/>
    <mergeCell ref="D4:D5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F23" sqref="F23"/>
    </sheetView>
  </sheetViews>
  <sheetFormatPr defaultColWidth="8" defaultRowHeight="12.75" customHeight="1"/>
  <cols>
    <col min="1" max="1" width="17.5" style="33" customWidth="1"/>
    <col min="2" max="2" width="22" style="33" customWidth="1"/>
    <col min="3" max="3" width="18.375" style="33" customWidth="1"/>
    <col min="4" max="10" width="15" style="33" customWidth="1"/>
    <col min="11" max="13" width="8" style="33" customWidth="1"/>
    <col min="14" max="16384" width="8" style="1"/>
  </cols>
  <sheetData>
    <row r="1" s="33" customFormat="1" ht="21" customHeight="1" spans="1:12">
      <c r="A1" s="46"/>
      <c r="B1" s="46"/>
      <c r="C1" s="46"/>
      <c r="D1" s="46"/>
      <c r="E1" s="46"/>
      <c r="F1" s="46"/>
      <c r="G1" s="46"/>
      <c r="H1" s="46"/>
      <c r="I1" s="46"/>
      <c r="J1" s="34" t="s">
        <v>20</v>
      </c>
      <c r="K1" s="46"/>
      <c r="L1" s="46"/>
    </row>
    <row r="2" s="33" customFormat="1" ht="37.5" customHeight="1" spans="1:12">
      <c r="A2" s="35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6"/>
      <c r="L2" s="46"/>
    </row>
    <row r="3" s="33" customFormat="1" ht="21" customHeight="1" spans="1:1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 t="s">
        <v>3</v>
      </c>
      <c r="K3" s="34"/>
      <c r="L3" s="46"/>
    </row>
    <row r="4" s="33" customFormat="1" ht="21" customHeight="1" spans="1:12">
      <c r="A4" s="36" t="s">
        <v>22</v>
      </c>
      <c r="B4" s="36" t="s">
        <v>23</v>
      </c>
      <c r="C4" s="36" t="s">
        <v>6</v>
      </c>
      <c r="D4" s="36" t="s">
        <v>24</v>
      </c>
      <c r="E4" s="36"/>
      <c r="F4" s="36"/>
      <c r="G4" s="36" t="s">
        <v>25</v>
      </c>
      <c r="H4" s="36" t="s">
        <v>26</v>
      </c>
      <c r="I4" s="36" t="s">
        <v>27</v>
      </c>
      <c r="J4" s="36" t="s">
        <v>28</v>
      </c>
      <c r="K4" s="46"/>
      <c r="L4" s="46"/>
    </row>
    <row r="5" s="33" customFormat="1" ht="21" customHeight="1" spans="1:12">
      <c r="A5" s="36"/>
      <c r="B5" s="36"/>
      <c r="C5" s="36"/>
      <c r="D5" s="36" t="s">
        <v>29</v>
      </c>
      <c r="E5" s="36" t="s">
        <v>30</v>
      </c>
      <c r="F5" s="36" t="s">
        <v>31</v>
      </c>
      <c r="G5" s="36"/>
      <c r="H5" s="36"/>
      <c r="I5" s="36"/>
      <c r="J5" s="36"/>
      <c r="K5" s="46"/>
      <c r="L5" s="46"/>
    </row>
    <row r="6" s="33" customFormat="1" ht="21" customHeight="1" spans="1:12">
      <c r="A6" s="38" t="s">
        <v>17</v>
      </c>
      <c r="B6" s="38" t="s">
        <v>17</v>
      </c>
      <c r="C6" s="38">
        <v>1</v>
      </c>
      <c r="D6" s="38">
        <v>2</v>
      </c>
      <c r="E6" s="38">
        <v>3</v>
      </c>
      <c r="F6" s="38">
        <v>4</v>
      </c>
      <c r="G6" s="38">
        <v>5</v>
      </c>
      <c r="H6" s="38">
        <v>6</v>
      </c>
      <c r="I6" s="38">
        <v>7</v>
      </c>
      <c r="J6" s="38">
        <v>8</v>
      </c>
      <c r="K6" s="46"/>
      <c r="L6" s="46"/>
    </row>
    <row r="7" s="33" customFormat="1" ht="21" customHeight="1" spans="1:12">
      <c r="A7" s="48" t="s">
        <v>32</v>
      </c>
      <c r="B7" s="48" t="s">
        <v>33</v>
      </c>
      <c r="C7" s="44">
        <v>1197.535816</v>
      </c>
      <c r="D7" s="44">
        <v>184.943205</v>
      </c>
      <c r="E7" s="44">
        <v>173.866287</v>
      </c>
      <c r="F7" s="44">
        <v>11.076918</v>
      </c>
      <c r="G7" s="44">
        <v>1012.592611</v>
      </c>
      <c r="H7" s="42">
        <v>0</v>
      </c>
      <c r="I7" s="42">
        <v>0</v>
      </c>
      <c r="J7" s="42">
        <v>0</v>
      </c>
      <c r="K7" s="46"/>
      <c r="L7" s="46"/>
    </row>
    <row r="8" s="33" customFormat="1" ht="21" customHeight="1" spans="1:12">
      <c r="A8" s="48" t="s">
        <v>34</v>
      </c>
      <c r="B8" s="48" t="s">
        <v>35</v>
      </c>
      <c r="C8" s="44">
        <v>1142.176851</v>
      </c>
      <c r="D8" s="44">
        <v>129.58424</v>
      </c>
      <c r="E8" s="44">
        <v>118.507322</v>
      </c>
      <c r="F8" s="44">
        <v>11.076918</v>
      </c>
      <c r="G8" s="44">
        <v>1007.592611</v>
      </c>
      <c r="H8" s="42"/>
      <c r="I8" s="42"/>
      <c r="J8" s="42"/>
      <c r="K8" s="46"/>
      <c r="L8" s="46"/>
    </row>
    <row r="9" s="33" customFormat="1" ht="21" customHeight="1" spans="1:12">
      <c r="A9" s="49">
        <v>20113</v>
      </c>
      <c r="B9" s="50" t="s">
        <v>36</v>
      </c>
      <c r="C9" s="51">
        <v>5</v>
      </c>
      <c r="D9" s="51">
        <v>0</v>
      </c>
      <c r="E9" s="51">
        <v>0</v>
      </c>
      <c r="F9" s="51">
        <v>0</v>
      </c>
      <c r="G9" s="51">
        <v>5</v>
      </c>
      <c r="H9" s="52"/>
      <c r="I9" s="52"/>
      <c r="J9" s="52"/>
      <c r="K9" s="46"/>
      <c r="L9" s="46"/>
    </row>
    <row r="10" s="33" customFormat="1" ht="21" customHeight="1" spans="1:12">
      <c r="A10" s="49">
        <v>2011308</v>
      </c>
      <c r="B10" s="50" t="s">
        <v>37</v>
      </c>
      <c r="C10" s="51">
        <v>5</v>
      </c>
      <c r="D10" s="51">
        <v>0</v>
      </c>
      <c r="E10" s="51">
        <v>0</v>
      </c>
      <c r="F10" s="51">
        <v>0</v>
      </c>
      <c r="G10" s="51">
        <v>5</v>
      </c>
      <c r="H10" s="52">
        <v>0</v>
      </c>
      <c r="I10" s="52">
        <v>0</v>
      </c>
      <c r="J10" s="52">
        <v>0</v>
      </c>
      <c r="K10" s="46"/>
      <c r="L10" s="46"/>
    </row>
    <row r="11" s="33" customFormat="1" ht="21" customHeight="1" spans="1:12">
      <c r="A11" s="48" t="s">
        <v>38</v>
      </c>
      <c r="B11" s="48" t="s">
        <v>39</v>
      </c>
      <c r="C11" s="44">
        <v>1137.176851</v>
      </c>
      <c r="D11" s="44">
        <v>129.58424</v>
      </c>
      <c r="E11" s="44">
        <v>118.507322</v>
      </c>
      <c r="F11" s="44">
        <v>11.076918</v>
      </c>
      <c r="G11" s="44">
        <v>1007.592611</v>
      </c>
      <c r="H11" s="42"/>
      <c r="I11" s="42"/>
      <c r="J11" s="42"/>
      <c r="K11" s="46"/>
      <c r="L11" s="46"/>
    </row>
    <row r="12" s="33" customFormat="1" ht="21" customHeight="1" spans="1:12">
      <c r="A12" s="48" t="s">
        <v>40</v>
      </c>
      <c r="B12" s="48" t="s">
        <v>39</v>
      </c>
      <c r="C12" s="44">
        <v>1137.176851</v>
      </c>
      <c r="D12" s="44">
        <v>129.58424</v>
      </c>
      <c r="E12" s="44">
        <v>118.507322</v>
      </c>
      <c r="F12" s="44">
        <v>11.076918</v>
      </c>
      <c r="G12" s="44">
        <v>1007.592611</v>
      </c>
      <c r="H12" s="42">
        <v>0</v>
      </c>
      <c r="I12" s="42">
        <v>0</v>
      </c>
      <c r="J12" s="42">
        <v>0</v>
      </c>
      <c r="K12" s="46"/>
      <c r="L12" s="46"/>
    </row>
    <row r="13" s="33" customFormat="1" ht="21" customHeight="1" spans="1:12">
      <c r="A13" s="48" t="s">
        <v>41</v>
      </c>
      <c r="B13" s="48" t="s">
        <v>42</v>
      </c>
      <c r="C13" s="44">
        <v>24.529536</v>
      </c>
      <c r="D13" s="44">
        <v>24.529536</v>
      </c>
      <c r="E13" s="44">
        <v>24.529536</v>
      </c>
      <c r="F13" s="44">
        <v>0</v>
      </c>
      <c r="G13" s="44">
        <v>0</v>
      </c>
      <c r="H13" s="42"/>
      <c r="I13" s="42"/>
      <c r="J13" s="42"/>
      <c r="K13" s="46"/>
      <c r="L13" s="46"/>
    </row>
    <row r="14" s="33" customFormat="1" ht="21" customHeight="1" spans="1:12">
      <c r="A14" s="48" t="s">
        <v>43</v>
      </c>
      <c r="B14" s="48" t="s">
        <v>44</v>
      </c>
      <c r="C14" s="44">
        <v>24.529536</v>
      </c>
      <c r="D14" s="44">
        <v>24.529536</v>
      </c>
      <c r="E14" s="44">
        <v>24.529536</v>
      </c>
      <c r="F14" s="44">
        <v>0</v>
      </c>
      <c r="G14" s="44">
        <v>0</v>
      </c>
      <c r="H14" s="42"/>
      <c r="I14" s="42"/>
      <c r="J14" s="42"/>
      <c r="K14" s="46"/>
      <c r="L14" s="46"/>
    </row>
    <row r="15" s="33" customFormat="1" ht="21" customHeight="1" spans="1:12">
      <c r="A15" s="48" t="s">
        <v>45</v>
      </c>
      <c r="B15" s="48" t="s">
        <v>46</v>
      </c>
      <c r="C15" s="44">
        <v>16.353024</v>
      </c>
      <c r="D15" s="44">
        <v>16.353024</v>
      </c>
      <c r="E15" s="44">
        <v>16.353024</v>
      </c>
      <c r="F15" s="44">
        <v>0</v>
      </c>
      <c r="G15" s="44">
        <v>0</v>
      </c>
      <c r="H15" s="42">
        <v>0</v>
      </c>
      <c r="I15" s="42">
        <v>0</v>
      </c>
      <c r="J15" s="42">
        <v>0</v>
      </c>
      <c r="K15" s="46"/>
      <c r="L15" s="46"/>
    </row>
    <row r="16" s="33" customFormat="1" ht="21" customHeight="1" spans="1:12">
      <c r="A16" s="48" t="s">
        <v>47</v>
      </c>
      <c r="B16" s="48" t="s">
        <v>48</v>
      </c>
      <c r="C16" s="44">
        <v>8.176512</v>
      </c>
      <c r="D16" s="44">
        <v>8.176512</v>
      </c>
      <c r="E16" s="44">
        <v>8.176512</v>
      </c>
      <c r="F16" s="44">
        <v>0</v>
      </c>
      <c r="G16" s="44">
        <v>0</v>
      </c>
      <c r="H16" s="42">
        <v>0</v>
      </c>
      <c r="I16" s="42">
        <v>0</v>
      </c>
      <c r="J16" s="42">
        <v>0</v>
      </c>
      <c r="K16" s="46"/>
      <c r="L16" s="46"/>
    </row>
    <row r="17" s="33" customFormat="1" ht="21" customHeight="1" spans="1:12">
      <c r="A17" s="48" t="s">
        <v>49</v>
      </c>
      <c r="B17" s="48" t="s">
        <v>50</v>
      </c>
      <c r="C17" s="44">
        <v>16.795621</v>
      </c>
      <c r="D17" s="44">
        <v>16.795621</v>
      </c>
      <c r="E17" s="44">
        <v>16.795621</v>
      </c>
      <c r="F17" s="44">
        <v>0</v>
      </c>
      <c r="G17" s="44">
        <v>0</v>
      </c>
      <c r="H17" s="42"/>
      <c r="I17" s="42"/>
      <c r="J17" s="42"/>
      <c r="K17" s="46"/>
      <c r="L17" s="46"/>
    </row>
    <row r="18" s="33" customFormat="1" ht="21" customHeight="1" spans="1:12">
      <c r="A18" s="48" t="s">
        <v>51</v>
      </c>
      <c r="B18" s="48" t="s">
        <v>52</v>
      </c>
      <c r="C18" s="44">
        <v>16.795621</v>
      </c>
      <c r="D18" s="44">
        <v>16.795621</v>
      </c>
      <c r="E18" s="44">
        <v>16.795621</v>
      </c>
      <c r="F18" s="44">
        <v>0</v>
      </c>
      <c r="G18" s="44">
        <v>0</v>
      </c>
      <c r="H18" s="42"/>
      <c r="I18" s="42"/>
      <c r="J18" s="42"/>
      <c r="K18" s="46"/>
      <c r="L18" s="46"/>
    </row>
    <row r="19" s="33" customFormat="1" ht="21" customHeight="1" spans="1:12">
      <c r="A19" s="48" t="s">
        <v>53</v>
      </c>
      <c r="B19" s="48" t="s">
        <v>54</v>
      </c>
      <c r="C19" s="44">
        <v>16.795621</v>
      </c>
      <c r="D19" s="44">
        <v>16.795621</v>
      </c>
      <c r="E19" s="44">
        <v>16.795621</v>
      </c>
      <c r="F19" s="44">
        <v>0</v>
      </c>
      <c r="G19" s="44">
        <v>0</v>
      </c>
      <c r="H19" s="42">
        <v>0</v>
      </c>
      <c r="I19" s="42">
        <v>0</v>
      </c>
      <c r="J19" s="42">
        <v>0</v>
      </c>
      <c r="K19" s="46"/>
      <c r="L19" s="46"/>
    </row>
    <row r="20" s="33" customFormat="1" ht="21" customHeight="1" spans="1:12">
      <c r="A20" s="48" t="s">
        <v>55</v>
      </c>
      <c r="B20" s="48" t="s">
        <v>56</v>
      </c>
      <c r="C20" s="44">
        <v>14.033808</v>
      </c>
      <c r="D20" s="44">
        <v>14.033808</v>
      </c>
      <c r="E20" s="44">
        <v>14.033808</v>
      </c>
      <c r="F20" s="44">
        <v>0</v>
      </c>
      <c r="G20" s="44">
        <v>0</v>
      </c>
      <c r="H20" s="42"/>
      <c r="I20" s="42"/>
      <c r="J20" s="42"/>
      <c r="K20" s="46"/>
      <c r="L20" s="46"/>
    </row>
    <row r="21" s="33" customFormat="1" ht="21" customHeight="1" spans="1:12">
      <c r="A21" s="48" t="s">
        <v>57</v>
      </c>
      <c r="B21" s="48" t="s">
        <v>58</v>
      </c>
      <c r="C21" s="44">
        <v>14.033808</v>
      </c>
      <c r="D21" s="44">
        <v>14.033808</v>
      </c>
      <c r="E21" s="44">
        <v>14.033808</v>
      </c>
      <c r="F21" s="44">
        <v>0</v>
      </c>
      <c r="G21" s="44">
        <v>0</v>
      </c>
      <c r="H21" s="42"/>
      <c r="I21" s="42"/>
      <c r="J21" s="42"/>
      <c r="K21" s="46"/>
      <c r="L21" s="46"/>
    </row>
    <row r="22" s="33" customFormat="1" ht="21" customHeight="1" spans="1:10">
      <c r="A22" s="48" t="s">
        <v>59</v>
      </c>
      <c r="B22" s="48" t="s">
        <v>60</v>
      </c>
      <c r="C22" s="44">
        <v>14.033808</v>
      </c>
      <c r="D22" s="44">
        <v>14.033808</v>
      </c>
      <c r="E22" s="44">
        <v>14.033808</v>
      </c>
      <c r="F22" s="44">
        <v>0</v>
      </c>
      <c r="G22" s="44">
        <v>0</v>
      </c>
      <c r="H22" s="42">
        <v>0</v>
      </c>
      <c r="I22" s="42">
        <v>0</v>
      </c>
      <c r="J22" s="42">
        <v>0</v>
      </c>
    </row>
  </sheetData>
  <mergeCells count="9">
    <mergeCell ref="A2:J2"/>
    <mergeCell ref="D4:F4"/>
    <mergeCell ref="A4:A5"/>
    <mergeCell ref="B4:B5"/>
    <mergeCell ref="C4:C5"/>
    <mergeCell ref="G4:G5"/>
    <mergeCell ref="H4:H5"/>
    <mergeCell ref="I4:I5"/>
    <mergeCell ref="J4:J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opLeftCell="C1" workbookViewId="0">
      <selection activeCell="N10" sqref="N10"/>
    </sheetView>
  </sheetViews>
  <sheetFormatPr defaultColWidth="8" defaultRowHeight="12.75" customHeight="1"/>
  <cols>
    <col min="1" max="1" width="11.375" style="33" customWidth="1"/>
    <col min="2" max="2" width="28.125" style="33" customWidth="1"/>
    <col min="3" max="20" width="12.5" style="33" customWidth="1"/>
    <col min="21" max="22" width="8" style="33" customWidth="1"/>
    <col min="23" max="16384" width="8" style="1"/>
  </cols>
  <sheetData>
    <row r="1" s="33" customFormat="1" ht="21" customHeight="1" spans="1:2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 t="s">
        <v>61</v>
      </c>
      <c r="U1" s="34"/>
    </row>
    <row r="2" s="33" customFormat="1" ht="37.5" customHeight="1" spans="1:21">
      <c r="A2" s="35" t="s">
        <v>62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4"/>
    </row>
    <row r="3" s="33" customFormat="1" ht="21" customHeight="1" spans="1:21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 t="s">
        <v>3</v>
      </c>
      <c r="U3" s="34"/>
    </row>
    <row r="4" s="33" customFormat="1" ht="21" customHeight="1" spans="1:21">
      <c r="A4" s="43" t="s">
        <v>4</v>
      </c>
      <c r="B4" s="43" t="s">
        <v>5</v>
      </c>
      <c r="C4" s="43" t="s">
        <v>33</v>
      </c>
      <c r="D4" s="43" t="s">
        <v>63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 t="s">
        <v>64</v>
      </c>
      <c r="P4" s="43"/>
      <c r="Q4" s="43"/>
      <c r="R4" s="43"/>
      <c r="S4" s="43"/>
      <c r="T4" s="43"/>
      <c r="U4" s="34"/>
    </row>
    <row r="5" s="33" customFormat="1" ht="42" customHeight="1" spans="1:21">
      <c r="A5" s="43"/>
      <c r="B5" s="43"/>
      <c r="C5" s="43"/>
      <c r="D5" s="36" t="s">
        <v>29</v>
      </c>
      <c r="E5" s="36" t="s">
        <v>65</v>
      </c>
      <c r="F5" s="36" t="s">
        <v>66</v>
      </c>
      <c r="G5" s="36" t="s">
        <v>67</v>
      </c>
      <c r="H5" s="36" t="s">
        <v>68</v>
      </c>
      <c r="I5" s="36" t="s">
        <v>69</v>
      </c>
      <c r="J5" s="36" t="s">
        <v>70</v>
      </c>
      <c r="K5" s="36" t="s">
        <v>71</v>
      </c>
      <c r="L5" s="36" t="s">
        <v>60</v>
      </c>
      <c r="M5" s="36" t="s">
        <v>72</v>
      </c>
      <c r="N5" s="36" t="s">
        <v>73</v>
      </c>
      <c r="O5" s="36" t="s">
        <v>29</v>
      </c>
      <c r="P5" s="36" t="s">
        <v>74</v>
      </c>
      <c r="Q5" s="36" t="s">
        <v>75</v>
      </c>
      <c r="R5" s="36" t="s">
        <v>76</v>
      </c>
      <c r="S5" s="36" t="s">
        <v>77</v>
      </c>
      <c r="T5" s="36" t="s">
        <v>73</v>
      </c>
      <c r="U5" s="34"/>
    </row>
    <row r="6" s="33" customFormat="1" ht="21" customHeight="1" spans="1:21">
      <c r="A6" s="38" t="s">
        <v>17</v>
      </c>
      <c r="B6" s="38" t="s">
        <v>17</v>
      </c>
      <c r="C6" s="38">
        <v>1</v>
      </c>
      <c r="D6" s="38">
        <v>2</v>
      </c>
      <c r="E6" s="38">
        <v>3</v>
      </c>
      <c r="F6" s="38">
        <v>4</v>
      </c>
      <c r="G6" s="38">
        <v>5</v>
      </c>
      <c r="H6" s="38">
        <v>6</v>
      </c>
      <c r="I6" s="38">
        <v>7</v>
      </c>
      <c r="J6" s="38">
        <v>8</v>
      </c>
      <c r="K6" s="38">
        <v>9</v>
      </c>
      <c r="L6" s="38">
        <v>10</v>
      </c>
      <c r="M6" s="38">
        <v>11</v>
      </c>
      <c r="N6" s="38">
        <v>12</v>
      </c>
      <c r="O6" s="38">
        <v>13</v>
      </c>
      <c r="P6" s="38">
        <v>14</v>
      </c>
      <c r="Q6" s="38">
        <v>15</v>
      </c>
      <c r="R6" s="38">
        <v>16</v>
      </c>
      <c r="S6" s="38">
        <v>17</v>
      </c>
      <c r="T6" s="38">
        <v>18</v>
      </c>
      <c r="U6" s="34"/>
    </row>
    <row r="7" s="33" customFormat="1" ht="21" customHeight="1" spans="1:21">
      <c r="A7" s="38" t="s">
        <v>18</v>
      </c>
      <c r="B7" s="38" t="s">
        <v>19</v>
      </c>
      <c r="C7" s="44">
        <v>173.866287</v>
      </c>
      <c r="D7" s="44">
        <v>173.794287</v>
      </c>
      <c r="E7" s="44">
        <v>28.572</v>
      </c>
      <c r="F7" s="44">
        <v>57.7224</v>
      </c>
      <c r="G7" s="44">
        <v>10.6142</v>
      </c>
      <c r="H7" s="44">
        <v>0</v>
      </c>
      <c r="I7" s="44">
        <v>1.558722</v>
      </c>
      <c r="J7" s="44">
        <v>16.353024</v>
      </c>
      <c r="K7" s="44">
        <v>8.176512</v>
      </c>
      <c r="L7" s="44">
        <v>14.033808</v>
      </c>
      <c r="M7" s="44">
        <v>0</v>
      </c>
      <c r="N7" s="44">
        <v>36.76</v>
      </c>
      <c r="O7" s="44">
        <v>0.072</v>
      </c>
      <c r="P7" s="44">
        <v>0</v>
      </c>
      <c r="Q7" s="44">
        <v>0</v>
      </c>
      <c r="R7" s="44">
        <v>0</v>
      </c>
      <c r="S7" s="44">
        <v>0</v>
      </c>
      <c r="T7" s="44">
        <v>0.072</v>
      </c>
      <c r="U7" s="34"/>
    </row>
    <row r="8" s="33" customFormat="1" ht="21" customHeight="1" spans="1:2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="33" customFormat="1" ht="21" customHeight="1" spans="1:2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="33" customFormat="1" ht="21" customHeight="1" spans="1:2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="33" customFormat="1" ht="21" customHeight="1" spans="1:2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="33" customFormat="1" ht="21" customHeight="1" spans="1:2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="33" customFormat="1" ht="21" customHeight="1" spans="1:2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="33" customFormat="1" ht="21" customHeight="1" spans="1:2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="33" customFormat="1" ht="15" spans="1:2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</sheetData>
  <mergeCells count="6">
    <mergeCell ref="A2:T2"/>
    <mergeCell ref="D4:N4"/>
    <mergeCell ref="O4:T4"/>
    <mergeCell ref="A4:A5"/>
    <mergeCell ref="B4:B5"/>
    <mergeCell ref="C4:C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"/>
  <sheetViews>
    <sheetView workbookViewId="0">
      <selection activeCell="D7" sqref="D7"/>
    </sheetView>
  </sheetViews>
  <sheetFormatPr defaultColWidth="8" defaultRowHeight="12.75" customHeight="1"/>
  <cols>
    <col min="1" max="1" width="11.75" style="33" customWidth="1"/>
    <col min="2" max="2" width="27" style="33" customWidth="1"/>
    <col min="3" max="3" width="16.125" style="33" customWidth="1"/>
    <col min="4" max="4" width="16" style="33" customWidth="1"/>
    <col min="5" max="28" width="11.25" style="33" customWidth="1"/>
    <col min="29" max="30" width="8" style="33" customWidth="1"/>
    <col min="31" max="16384" width="8" style="1"/>
  </cols>
  <sheetData>
    <row r="1" s="33" customFormat="1" ht="20.25" customHeight="1" spans="1:2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 t="s">
        <v>78</v>
      </c>
      <c r="AC1" s="34"/>
    </row>
    <row r="2" s="33" customFormat="1" ht="37.5" customHeight="1" spans="1:29">
      <c r="A2" s="35" t="s">
        <v>79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4"/>
    </row>
    <row r="3" s="33" customFormat="1" ht="21" customHeight="1" spans="1:29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 t="s">
        <v>3</v>
      </c>
      <c r="AC3" s="34"/>
    </row>
    <row r="4" s="33" customFormat="1" ht="21" customHeight="1" spans="1:29">
      <c r="A4" s="43" t="s">
        <v>4</v>
      </c>
      <c r="B4" s="43" t="s">
        <v>5</v>
      </c>
      <c r="C4" s="43" t="s">
        <v>33</v>
      </c>
      <c r="D4" s="43" t="s">
        <v>80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 t="s">
        <v>81</v>
      </c>
      <c r="Z4" s="43"/>
      <c r="AA4" s="43"/>
      <c r="AB4" s="43"/>
      <c r="AC4" s="34"/>
    </row>
    <row r="5" s="33" customFormat="1" ht="42" customHeight="1" spans="1:29">
      <c r="A5" s="36"/>
      <c r="B5" s="36"/>
      <c r="C5" s="36"/>
      <c r="D5" s="36" t="s">
        <v>29</v>
      </c>
      <c r="E5" s="36" t="s">
        <v>82</v>
      </c>
      <c r="F5" s="36" t="s">
        <v>83</v>
      </c>
      <c r="G5" s="36" t="s">
        <v>84</v>
      </c>
      <c r="H5" s="36" t="s">
        <v>85</v>
      </c>
      <c r="I5" s="36" t="s">
        <v>86</v>
      </c>
      <c r="J5" s="36" t="s">
        <v>87</v>
      </c>
      <c r="K5" s="36" t="s">
        <v>88</v>
      </c>
      <c r="L5" s="36" t="s">
        <v>89</v>
      </c>
      <c r="M5" s="36" t="s">
        <v>90</v>
      </c>
      <c r="N5" s="36" t="s">
        <v>91</v>
      </c>
      <c r="O5" s="36" t="s">
        <v>92</v>
      </c>
      <c r="P5" s="36" t="s">
        <v>93</v>
      </c>
      <c r="Q5" s="36" t="s">
        <v>94</v>
      </c>
      <c r="R5" s="36" t="s">
        <v>95</v>
      </c>
      <c r="S5" s="36" t="s">
        <v>96</v>
      </c>
      <c r="T5" s="36" t="s">
        <v>97</v>
      </c>
      <c r="U5" s="36" t="s">
        <v>98</v>
      </c>
      <c r="V5" s="36" t="s">
        <v>99</v>
      </c>
      <c r="W5" s="36" t="s">
        <v>100</v>
      </c>
      <c r="X5" s="36" t="s">
        <v>73</v>
      </c>
      <c r="Y5" s="36" t="s">
        <v>29</v>
      </c>
      <c r="Z5" s="36" t="s">
        <v>101</v>
      </c>
      <c r="AA5" s="36" t="s">
        <v>102</v>
      </c>
      <c r="AB5" s="36" t="s">
        <v>73</v>
      </c>
      <c r="AC5" s="45"/>
    </row>
    <row r="6" s="33" customFormat="1" ht="21" customHeight="1" spans="1:29">
      <c r="A6" s="38" t="s">
        <v>17</v>
      </c>
      <c r="B6" s="38" t="s">
        <v>17</v>
      </c>
      <c r="C6" s="38">
        <v>1</v>
      </c>
      <c r="D6" s="38">
        <v>2</v>
      </c>
      <c r="E6" s="38">
        <v>3</v>
      </c>
      <c r="F6" s="38">
        <v>4</v>
      </c>
      <c r="G6" s="38">
        <v>5</v>
      </c>
      <c r="H6" s="38">
        <v>6</v>
      </c>
      <c r="I6" s="38">
        <v>7</v>
      </c>
      <c r="J6" s="38">
        <v>8</v>
      </c>
      <c r="K6" s="38">
        <v>9</v>
      </c>
      <c r="L6" s="38">
        <v>10</v>
      </c>
      <c r="M6" s="38">
        <v>11</v>
      </c>
      <c r="N6" s="38">
        <v>12</v>
      </c>
      <c r="O6" s="38">
        <v>13</v>
      </c>
      <c r="P6" s="38">
        <v>14</v>
      </c>
      <c r="Q6" s="38">
        <v>15</v>
      </c>
      <c r="R6" s="38">
        <v>16</v>
      </c>
      <c r="S6" s="38">
        <v>17</v>
      </c>
      <c r="T6" s="38">
        <v>18</v>
      </c>
      <c r="U6" s="38">
        <v>19</v>
      </c>
      <c r="V6" s="38">
        <v>20</v>
      </c>
      <c r="W6" s="38">
        <v>21</v>
      </c>
      <c r="X6" s="38">
        <v>22</v>
      </c>
      <c r="Y6" s="38">
        <v>23</v>
      </c>
      <c r="Z6" s="38">
        <v>24</v>
      </c>
      <c r="AA6" s="38">
        <v>25</v>
      </c>
      <c r="AB6" s="38">
        <v>26</v>
      </c>
      <c r="AC6" s="34"/>
    </row>
    <row r="7" s="33" customFormat="1" ht="21" customHeight="1" spans="1:29">
      <c r="A7" s="38" t="s">
        <v>18</v>
      </c>
      <c r="B7" s="38" t="s">
        <v>19</v>
      </c>
      <c r="C7" s="44">
        <v>11.076918</v>
      </c>
      <c r="D7" s="44">
        <v>11.076918</v>
      </c>
      <c r="E7" s="44">
        <v>3.2</v>
      </c>
      <c r="F7" s="44">
        <v>1.5</v>
      </c>
      <c r="G7" s="44">
        <v>0</v>
      </c>
      <c r="H7" s="44">
        <v>0.5</v>
      </c>
      <c r="I7" s="44">
        <v>0</v>
      </c>
      <c r="J7" s="44">
        <v>0.8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2.256408</v>
      </c>
      <c r="U7" s="44">
        <v>2.82051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34"/>
    </row>
    <row r="8" s="33" customFormat="1" ht="21" customHeight="1" spans="1:29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="33" customFormat="1" ht="21" customHeight="1"/>
    <row r="10" s="33" customFormat="1" ht="21" customHeight="1"/>
    <row r="11" s="33" customFormat="1" ht="21" customHeight="1"/>
    <row r="12" s="33" customFormat="1" ht="21" customHeight="1"/>
    <row r="13" s="33" customFormat="1" ht="21" customHeight="1"/>
    <row r="14" s="33" customFormat="1" ht="21" customHeight="1"/>
  </sheetData>
  <mergeCells count="6">
    <mergeCell ref="A2:AB2"/>
    <mergeCell ref="D4:X4"/>
    <mergeCell ref="Y4:AB4"/>
    <mergeCell ref="A4:A5"/>
    <mergeCell ref="B4:B5"/>
    <mergeCell ref="C4:C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workbookViewId="0">
      <selection activeCell="G17" sqref="G17"/>
    </sheetView>
  </sheetViews>
  <sheetFormatPr defaultColWidth="8" defaultRowHeight="12.75" customHeight="1"/>
  <cols>
    <col min="1" max="1" width="13.125" style="33" customWidth="1"/>
    <col min="2" max="2" width="31.125" style="33" customWidth="1"/>
    <col min="3" max="14" width="11.25" style="33" customWidth="1"/>
    <col min="15" max="19" width="8" style="33" customWidth="1"/>
    <col min="20" max="16384" width="8" style="1"/>
  </cols>
  <sheetData>
    <row r="1" s="33" customFormat="1" ht="21" customHeight="1" spans="1:18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 t="s">
        <v>103</v>
      </c>
      <c r="O1" s="34"/>
      <c r="P1" s="34"/>
      <c r="Q1" s="34"/>
      <c r="R1" s="34"/>
    </row>
    <row r="2" s="33" customFormat="1" ht="37.5" customHeight="1" spans="1:18">
      <c r="A2" s="35" t="s">
        <v>104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4"/>
      <c r="P2" s="34"/>
      <c r="Q2" s="34"/>
      <c r="R2" s="34"/>
    </row>
    <row r="3" s="33" customFormat="1" ht="21" customHeight="1" spans="1:18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 t="s">
        <v>105</v>
      </c>
      <c r="O3" s="34"/>
      <c r="P3" s="34"/>
      <c r="Q3" s="34"/>
      <c r="R3" s="34"/>
    </row>
    <row r="4" s="33" customFormat="1" ht="21" customHeight="1" spans="1:18">
      <c r="A4" s="36" t="s">
        <v>4</v>
      </c>
      <c r="B4" s="36" t="s">
        <v>5</v>
      </c>
      <c r="C4" s="36" t="s">
        <v>106</v>
      </c>
      <c r="D4" s="36"/>
      <c r="E4" s="36"/>
      <c r="F4" s="36"/>
      <c r="G4" s="36" t="s">
        <v>107</v>
      </c>
      <c r="H4" s="36"/>
      <c r="I4" s="36"/>
      <c r="J4" s="36"/>
      <c r="K4" s="36" t="s">
        <v>108</v>
      </c>
      <c r="L4" s="36"/>
      <c r="M4" s="36"/>
      <c r="N4" s="36"/>
      <c r="O4" s="34"/>
      <c r="P4" s="34"/>
      <c r="Q4" s="34"/>
      <c r="R4" s="34"/>
    </row>
    <row r="5" s="33" customFormat="1" ht="45" customHeight="1" spans="1:18">
      <c r="A5" s="36"/>
      <c r="B5" s="36"/>
      <c r="C5" s="36" t="s">
        <v>109</v>
      </c>
      <c r="D5" s="36" t="s">
        <v>110</v>
      </c>
      <c r="E5" s="36" t="s">
        <v>111</v>
      </c>
      <c r="F5" s="36" t="s">
        <v>112</v>
      </c>
      <c r="G5" s="37" t="s">
        <v>113</v>
      </c>
      <c r="H5" s="36" t="s">
        <v>114</v>
      </c>
      <c r="I5" s="36" t="s">
        <v>115</v>
      </c>
      <c r="J5" s="36" t="s">
        <v>116</v>
      </c>
      <c r="K5" s="36" t="s">
        <v>117</v>
      </c>
      <c r="L5" s="36" t="s">
        <v>118</v>
      </c>
      <c r="M5" s="36" t="s">
        <v>119</v>
      </c>
      <c r="N5" s="36" t="s">
        <v>120</v>
      </c>
      <c r="O5" s="34"/>
      <c r="P5" s="34"/>
      <c r="Q5" s="34"/>
      <c r="R5" s="34"/>
    </row>
    <row r="6" s="33" customFormat="1" ht="21" customHeight="1" spans="1:18">
      <c r="A6" s="38" t="s">
        <v>17</v>
      </c>
      <c r="B6" s="38" t="s">
        <v>17</v>
      </c>
      <c r="C6" s="38">
        <v>1</v>
      </c>
      <c r="D6" s="38">
        <v>2</v>
      </c>
      <c r="E6" s="38">
        <v>3</v>
      </c>
      <c r="F6" s="38">
        <v>4</v>
      </c>
      <c r="G6" s="38">
        <v>5</v>
      </c>
      <c r="H6" s="38">
        <v>6</v>
      </c>
      <c r="I6" s="38">
        <v>7</v>
      </c>
      <c r="J6" s="38">
        <v>8</v>
      </c>
      <c r="K6" s="38">
        <v>9</v>
      </c>
      <c r="L6" s="38">
        <v>10</v>
      </c>
      <c r="M6" s="38">
        <v>11</v>
      </c>
      <c r="N6" s="38">
        <v>12</v>
      </c>
      <c r="O6" s="34"/>
      <c r="P6" s="34"/>
      <c r="Q6" s="34"/>
      <c r="R6" s="34"/>
    </row>
    <row r="7" s="33" customFormat="1" ht="21" customHeight="1" spans="1:18">
      <c r="A7" s="39" t="s">
        <v>32</v>
      </c>
      <c r="B7" s="39" t="s">
        <v>33</v>
      </c>
      <c r="C7" s="40">
        <v>5</v>
      </c>
      <c r="D7" s="40">
        <v>0</v>
      </c>
      <c r="E7" s="40">
        <v>0</v>
      </c>
      <c r="F7" s="40">
        <v>0</v>
      </c>
      <c r="G7" s="40">
        <v>5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34"/>
      <c r="P7" s="34"/>
      <c r="Q7" s="34"/>
      <c r="R7" s="34"/>
    </row>
    <row r="8" s="33" customFormat="1" ht="21" customHeight="1" spans="1:18">
      <c r="A8" s="39" t="s">
        <v>121</v>
      </c>
      <c r="B8" s="39" t="s">
        <v>122</v>
      </c>
      <c r="C8" s="40">
        <v>5</v>
      </c>
      <c r="D8" s="40">
        <v>0</v>
      </c>
      <c r="E8" s="40">
        <v>0</v>
      </c>
      <c r="F8" s="40">
        <v>0</v>
      </c>
      <c r="G8" s="40">
        <v>5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34"/>
      <c r="P8" s="34"/>
      <c r="Q8" s="34"/>
      <c r="R8" s="34"/>
    </row>
    <row r="9" s="33" customFormat="1" ht="21" customHeight="1" spans="1:18">
      <c r="A9" s="41" t="s">
        <v>123</v>
      </c>
      <c r="B9" s="41" t="s">
        <v>124</v>
      </c>
      <c r="C9" s="42">
        <v>5</v>
      </c>
      <c r="D9" s="42">
        <v>0</v>
      </c>
      <c r="E9" s="42">
        <v>0</v>
      </c>
      <c r="F9" s="42">
        <v>0</v>
      </c>
      <c r="G9" s="42">
        <v>5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34"/>
      <c r="P9" s="34"/>
      <c r="Q9" s="34"/>
      <c r="R9" s="34"/>
    </row>
    <row r="10" s="33" customFormat="1" ht="21" customHeight="1" spans="1:1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="33" customFormat="1" ht="21" customHeight="1" spans="1:18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="33" customFormat="1" ht="21" customHeight="1" spans="1:18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="33" customFormat="1" ht="21" customHeight="1" spans="1:18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="33" customFormat="1" ht="21" customHeight="1" spans="15:18">
      <c r="O14" s="34"/>
      <c r="P14" s="34"/>
      <c r="Q14" s="34"/>
      <c r="R14" s="34"/>
    </row>
    <row r="15" s="33" customFormat="1" ht="21" customHeight="1" spans="15:18">
      <c r="O15" s="34"/>
      <c r="P15" s="34"/>
      <c r="Q15" s="34"/>
      <c r="R15" s="34"/>
    </row>
    <row r="16" s="33" customFormat="1" ht="21" customHeight="1" spans="1:18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="33" customFormat="1" ht="21" customHeight="1" spans="1:18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="33" customFormat="1" ht="21" customHeight="1" spans="1:18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="33" customFormat="1" ht="15" spans="1:18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="33" customFormat="1" ht="15" spans="1:18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="33" customFormat="1" ht="15" spans="1:18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</sheetData>
  <mergeCells count="6">
    <mergeCell ref="A2:N2"/>
    <mergeCell ref="C4:F4"/>
    <mergeCell ref="G4:J4"/>
    <mergeCell ref="K4:N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opLeftCell="A7" workbookViewId="0">
      <selection activeCell="J11" sqref="J11"/>
    </sheetView>
  </sheetViews>
  <sheetFormatPr defaultColWidth="8" defaultRowHeight="12.75"/>
  <cols>
    <col min="1" max="1" width="10" style="1" customWidth="1"/>
    <col min="2" max="2" width="29.75" style="1" customWidth="1"/>
    <col min="3" max="3" width="27.75" style="1" customWidth="1"/>
    <col min="4" max="4" width="12.875" style="1" customWidth="1"/>
    <col min="5" max="5" width="8" style="1"/>
    <col min="6" max="6" width="8.375" style="1"/>
    <col min="7" max="7" width="10.125" style="1" customWidth="1"/>
    <col min="8" max="8" width="9.375" style="1"/>
    <col min="9" max="9" width="8" style="1"/>
    <col min="10" max="10" width="51.25" style="1" customWidth="1"/>
    <col min="11" max="16384" width="8" style="1"/>
  </cols>
  <sheetData>
    <row r="1" s="1" customFormat="1" ht="32" customHeight="1" spans="1:10">
      <c r="A1" s="3" t="s">
        <v>125</v>
      </c>
      <c r="B1" s="4"/>
      <c r="C1" s="4"/>
      <c r="D1" s="5"/>
      <c r="E1" s="3"/>
      <c r="F1" s="3"/>
      <c r="G1" s="3"/>
      <c r="H1" s="3"/>
      <c r="I1" s="3"/>
      <c r="J1" s="3"/>
    </row>
    <row r="2" s="1" customFormat="1" ht="18" customHeight="1" spans="10:10">
      <c r="J2" s="28" t="s">
        <v>126</v>
      </c>
    </row>
    <row r="3" s="2" customFormat="1" ht="13.5" spans="1:10">
      <c r="A3" s="6" t="s">
        <v>127</v>
      </c>
      <c r="B3" s="6" t="s">
        <v>128</v>
      </c>
      <c r="C3" s="6" t="s">
        <v>129</v>
      </c>
      <c r="D3" s="7" t="s">
        <v>130</v>
      </c>
      <c r="E3" s="8" t="s">
        <v>131</v>
      </c>
      <c r="F3" s="9" t="s">
        <v>132</v>
      </c>
      <c r="G3" s="9" t="s">
        <v>33</v>
      </c>
      <c r="H3" s="10" t="s">
        <v>133</v>
      </c>
      <c r="I3" s="10"/>
      <c r="J3" s="6" t="s">
        <v>134</v>
      </c>
    </row>
    <row r="4" s="2" customFormat="1" ht="13.5" spans="1:10">
      <c r="A4" s="11"/>
      <c r="B4" s="11"/>
      <c r="C4" s="11"/>
      <c r="D4" s="12"/>
      <c r="E4" s="13"/>
      <c r="F4" s="14" t="s">
        <v>135</v>
      </c>
      <c r="G4" s="14"/>
      <c r="H4" s="14" t="s">
        <v>136</v>
      </c>
      <c r="I4" s="14" t="s">
        <v>137</v>
      </c>
      <c r="J4" s="11"/>
    </row>
    <row r="5" s="2" customFormat="1" ht="40" customHeight="1" spans="1:10">
      <c r="A5" s="10" t="s">
        <v>138</v>
      </c>
      <c r="B5" s="15" t="s">
        <v>139</v>
      </c>
      <c r="C5" s="16"/>
      <c r="D5" s="17">
        <f>SUM(D6:D15)</f>
        <v>10125926.11</v>
      </c>
      <c r="E5" s="18"/>
      <c r="F5" s="18">
        <f>SUM(F6:F14)</f>
        <v>9354000</v>
      </c>
      <c r="G5" s="18">
        <f>SUM(G6:G15)</f>
        <v>10125926.11</v>
      </c>
      <c r="H5" s="18">
        <f>SUM(H6:H15)</f>
        <v>10125926.11</v>
      </c>
      <c r="I5" s="18"/>
      <c r="J5" s="23"/>
    </row>
    <row r="6" s="2" customFormat="1" ht="69" customHeight="1" spans="1:10">
      <c r="A6" s="10"/>
      <c r="B6" s="19" t="s">
        <v>140</v>
      </c>
      <c r="C6" s="20" t="s">
        <v>141</v>
      </c>
      <c r="D6" s="21">
        <v>121926.11</v>
      </c>
      <c r="E6" s="21" t="s">
        <v>142</v>
      </c>
      <c r="F6" s="18"/>
      <c r="G6" s="21">
        <v>121926.11</v>
      </c>
      <c r="H6" s="21">
        <v>121926.11</v>
      </c>
      <c r="I6" s="18"/>
      <c r="J6" s="29" t="s">
        <v>143</v>
      </c>
    </row>
    <row r="7" s="2" customFormat="1" ht="69" customHeight="1" spans="1:10">
      <c r="A7" s="10"/>
      <c r="B7" s="19" t="s">
        <v>144</v>
      </c>
      <c r="C7" s="20" t="s">
        <v>141</v>
      </c>
      <c r="D7" s="21">
        <v>4524000</v>
      </c>
      <c r="E7" s="21" t="s">
        <v>145</v>
      </c>
      <c r="F7" s="21">
        <v>4524000</v>
      </c>
      <c r="G7" s="21">
        <v>4524000</v>
      </c>
      <c r="H7" s="21">
        <v>4524000</v>
      </c>
      <c r="I7" s="23"/>
      <c r="J7" s="22" t="s">
        <v>146</v>
      </c>
    </row>
    <row r="8" s="2" customFormat="1" ht="75" customHeight="1" spans="1:10">
      <c r="A8" s="10"/>
      <c r="B8" s="22" t="s">
        <v>147</v>
      </c>
      <c r="C8" s="20" t="s">
        <v>141</v>
      </c>
      <c r="D8" s="21">
        <v>200000</v>
      </c>
      <c r="E8" s="21" t="s">
        <v>142</v>
      </c>
      <c r="F8" s="23"/>
      <c r="G8" s="21">
        <v>200000</v>
      </c>
      <c r="H8" s="21">
        <v>200000</v>
      </c>
      <c r="I8" s="23"/>
      <c r="J8" s="22" t="s">
        <v>148</v>
      </c>
    </row>
    <row r="9" s="2" customFormat="1" ht="116" customHeight="1" spans="1:10">
      <c r="A9" s="10"/>
      <c r="B9" s="19" t="s">
        <v>149</v>
      </c>
      <c r="C9" s="20" t="s">
        <v>141</v>
      </c>
      <c r="D9" s="21">
        <v>500000</v>
      </c>
      <c r="E9" s="21" t="s">
        <v>145</v>
      </c>
      <c r="F9" s="21">
        <v>500000</v>
      </c>
      <c r="G9" s="21">
        <v>500000</v>
      </c>
      <c r="H9" s="21">
        <v>500000</v>
      </c>
      <c r="I9" s="23"/>
      <c r="J9" s="22" t="s">
        <v>150</v>
      </c>
    </row>
    <row r="10" s="2" customFormat="1" ht="140" customHeight="1" spans="1:10">
      <c r="A10" s="10"/>
      <c r="B10" s="24" t="s">
        <v>151</v>
      </c>
      <c r="C10" s="20" t="s">
        <v>141</v>
      </c>
      <c r="D10" s="21">
        <v>4500000</v>
      </c>
      <c r="E10" s="21" t="s">
        <v>145</v>
      </c>
      <c r="F10" s="21">
        <v>4330000</v>
      </c>
      <c r="G10" s="21">
        <v>4500000</v>
      </c>
      <c r="H10" s="21">
        <v>4500000</v>
      </c>
      <c r="I10" s="23"/>
      <c r="J10" s="30" t="s">
        <v>152</v>
      </c>
    </row>
    <row r="11" s="2" customFormat="1" ht="71" customHeight="1" spans="1:10">
      <c r="A11" s="10"/>
      <c r="B11" s="25" t="s">
        <v>153</v>
      </c>
      <c r="C11" s="20" t="s">
        <v>141</v>
      </c>
      <c r="D11" s="21">
        <v>30000</v>
      </c>
      <c r="E11" s="21" t="s">
        <v>142</v>
      </c>
      <c r="F11" s="23"/>
      <c r="G11" s="21">
        <v>30000</v>
      </c>
      <c r="H11" s="21">
        <v>30000</v>
      </c>
      <c r="I11" s="23"/>
      <c r="J11" s="22" t="s">
        <v>154</v>
      </c>
    </row>
    <row r="12" s="2" customFormat="1" ht="40" customHeight="1" spans="1:10">
      <c r="A12" s="10"/>
      <c r="B12" s="26" t="s">
        <v>155</v>
      </c>
      <c r="C12" s="20" t="s">
        <v>141</v>
      </c>
      <c r="D12" s="21">
        <v>50000</v>
      </c>
      <c r="E12" s="21" t="s">
        <v>142</v>
      </c>
      <c r="F12" s="23"/>
      <c r="G12" s="21">
        <v>50000</v>
      </c>
      <c r="H12" s="21">
        <v>50000</v>
      </c>
      <c r="I12" s="23"/>
      <c r="J12" s="29"/>
    </row>
    <row r="13" s="2" customFormat="1" ht="143" customHeight="1" spans="1:10">
      <c r="A13" s="10"/>
      <c r="B13" s="25" t="s">
        <v>156</v>
      </c>
      <c r="C13" s="20" t="s">
        <v>141</v>
      </c>
      <c r="D13" s="21">
        <v>100000</v>
      </c>
      <c r="E13" s="21" t="s">
        <v>142</v>
      </c>
      <c r="F13" s="17"/>
      <c r="G13" s="21">
        <v>100000</v>
      </c>
      <c r="H13" s="21">
        <v>100000</v>
      </c>
      <c r="I13" s="18"/>
      <c r="J13" s="31" t="s">
        <v>157</v>
      </c>
    </row>
    <row r="14" s="2" customFormat="1" ht="71" customHeight="1" spans="1:10">
      <c r="A14" s="10"/>
      <c r="B14" s="25" t="s">
        <v>158</v>
      </c>
      <c r="C14" s="20" t="s">
        <v>141</v>
      </c>
      <c r="D14" s="21">
        <v>50000</v>
      </c>
      <c r="E14" s="21" t="s">
        <v>142</v>
      </c>
      <c r="F14" s="23"/>
      <c r="G14" s="21">
        <v>50000</v>
      </c>
      <c r="H14" s="21">
        <v>50000</v>
      </c>
      <c r="I14" s="23"/>
      <c r="J14" s="31" t="s">
        <v>159</v>
      </c>
    </row>
    <row r="15" s="1" customFormat="1" ht="40" customHeight="1" spans="1:10">
      <c r="A15" s="10"/>
      <c r="B15" s="27" t="s">
        <v>160</v>
      </c>
      <c r="C15" s="20" t="s">
        <v>161</v>
      </c>
      <c r="D15" s="21">
        <v>50000</v>
      </c>
      <c r="E15" s="21" t="s">
        <v>142</v>
      </c>
      <c r="F15" s="21"/>
      <c r="G15" s="21">
        <v>50000</v>
      </c>
      <c r="H15" s="21">
        <v>50000</v>
      </c>
      <c r="I15" s="32"/>
      <c r="J15" s="32"/>
    </row>
  </sheetData>
  <mergeCells count="10">
    <mergeCell ref="A1:J1"/>
    <mergeCell ref="H3:I3"/>
    <mergeCell ref="A3:A4"/>
    <mergeCell ref="A5:A15"/>
    <mergeCell ref="B3:B4"/>
    <mergeCell ref="C3:C4"/>
    <mergeCell ref="D3:D4"/>
    <mergeCell ref="E3:E4"/>
    <mergeCell ref="G3:G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1.收入预算总表</vt:lpstr>
      <vt:lpstr>2.支出预算总表</vt:lpstr>
      <vt:lpstr>3.基本-人员经费预算表</vt:lpstr>
      <vt:lpstr>4.基本-公用支出预算表</vt:lpstr>
      <vt:lpstr>5.单位人员情况表</vt:lpstr>
      <vt:lpstr>6.项目明细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2023-05-12T01:32:00Z</dcterms:created>
  <dcterms:modified xsi:type="dcterms:W3CDTF">2023-05-26T08:53:36Z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85C92D2C6D794FC6865533F5A53C14D5_11</vt:lpwstr>
  </property>
  <property fmtid="{D5CDD505-2E9C-101B-9397-08002B2CF9AE}" pid="3" name="KSOProductBuildVer">
    <vt:lpwstr>2052-11.1.0.14309</vt:lpwstr>
  </property>
</Properties>
</file>