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<sst xmlns="http://schemas.openxmlformats.org/spreadsheetml/2006/main" count="68" uniqueCount="41">
  <si>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</si>
  <si>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采价时间：2025年3月17日上午9:00左右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</si>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</sst>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A15" sqref="A15:C15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6"/>
    </row>
    <row r="4" s="1" customFormat="1" ht="17.1" customHeight="1" spans="1:9">
      <c r="A4" s="18" t="s">
        <v>10</v>
      </c>
      <c r="B4" s="19" t="s">
        <v>11</v>
      </c>
      <c r="C4" s="20">
        <v>0.68</v>
      </c>
      <c r="D4" s="21">
        <v>1.5</v>
      </c>
      <c r="E4" s="21">
        <v>1.28</v>
      </c>
      <c r="F4" s="22">
        <f>AVERAGE(E4,D4,C4)</f>
        <v>1.15333333333333</v>
      </c>
      <c r="G4" s="22">
        <f>AVERAGE(F4,E4,D4)</f>
        <v>1.31111111111111</v>
      </c>
      <c r="H4" s="23">
        <f>((F4/G4)-1)*100</f>
        <v>-12.0338983050847</v>
      </c>
      <c r="I4" s="27"/>
    </row>
    <row r="5" s="1" customFormat="1" ht="18.6" customHeight="1" spans="1:8">
      <c r="A5" s="18" t="s">
        <v>12</v>
      </c>
      <c r="B5" s="19" t="s">
        <v>11</v>
      </c>
      <c r="C5" s="20">
        <v>1.58</v>
      </c>
      <c r="D5" s="21">
        <v>2.5</v>
      </c>
      <c r="E5" s="21">
        <v>1.68</v>
      </c>
      <c r="F5" s="22">
        <f t="shared" ref="F5:F31" si="0">AVERAGE(E5,D5,C5)</f>
        <v>1.92</v>
      </c>
      <c r="G5" s="22">
        <f t="shared" ref="G5:G31" si="1">AVERAGE(F5,E5,D5)</f>
        <v>2.03333333333333</v>
      </c>
      <c r="H5" s="23">
        <f>((F5/G5)-1)*100</f>
        <v>-5.57377049180328</v>
      </c>
    </row>
    <row r="6" s="1" customFormat="1" ht="18.6" customHeight="1" spans="1:8">
      <c r="A6" s="18" t="s">
        <v>13</v>
      </c>
      <c r="B6" s="19" t="s">
        <v>11</v>
      </c>
      <c r="C6" s="20">
        <v>1.18</v>
      </c>
      <c r="D6" s="21">
        <v>1.2</v>
      </c>
      <c r="E6" s="21">
        <v>0.98</v>
      </c>
      <c r="F6" s="22">
        <f t="shared" si="0"/>
        <v>1.12</v>
      </c>
      <c r="G6" s="22">
        <f t="shared" si="1"/>
        <v>1.1</v>
      </c>
      <c r="H6" s="23">
        <f t="shared" ref="H5:H31" si="2">((F6/G6)-1)*100</f>
        <v>1.81818181818183</v>
      </c>
    </row>
    <row r="7" s="1" customFormat="1" ht="18.6" customHeight="1" spans="1:8">
      <c r="A7" s="18" t="s">
        <v>14</v>
      </c>
      <c r="B7" s="19" t="s">
        <v>11</v>
      </c>
      <c r="C7" s="20">
        <v>2.99</v>
      </c>
      <c r="D7" s="21">
        <v>1.4</v>
      </c>
      <c r="E7" s="21">
        <v>1.38</v>
      </c>
      <c r="F7" s="22">
        <f t="shared" si="0"/>
        <v>1.92333333333333</v>
      </c>
      <c r="G7" s="22">
        <f t="shared" si="1"/>
        <v>1.56777777777778</v>
      </c>
      <c r="H7" s="23">
        <f t="shared" si="2"/>
        <v>22.6789510985117</v>
      </c>
    </row>
    <row r="8" s="1" customFormat="1" ht="18.6" customHeight="1" spans="1:8">
      <c r="A8" s="18" t="s">
        <v>15</v>
      </c>
      <c r="B8" s="19" t="s">
        <v>11</v>
      </c>
      <c r="C8" s="20">
        <v>3.98</v>
      </c>
      <c r="D8" s="21">
        <v>4.5</v>
      </c>
      <c r="E8" s="21">
        <v>2.88</v>
      </c>
      <c r="F8" s="22">
        <f t="shared" si="0"/>
        <v>3.78666666666667</v>
      </c>
      <c r="G8" s="22">
        <f t="shared" si="1"/>
        <v>3.72222222222222</v>
      </c>
      <c r="H8" s="23">
        <f t="shared" si="2"/>
        <v>1.73134328358209</v>
      </c>
    </row>
    <row r="9" s="1" customFormat="1" ht="18.6" customHeight="1" spans="1:8">
      <c r="A9" s="18" t="s">
        <v>16</v>
      </c>
      <c r="B9" s="19" t="s">
        <v>11</v>
      </c>
      <c r="C9" s="20">
        <v>2.99</v>
      </c>
      <c r="D9" s="21">
        <v>2.3</v>
      </c>
      <c r="E9" s="21">
        <v>2.38</v>
      </c>
      <c r="F9" s="22">
        <f t="shared" si="0"/>
        <v>2.55666666666667</v>
      </c>
      <c r="G9" s="22">
        <f t="shared" si="1"/>
        <v>2.41222222222222</v>
      </c>
      <c r="H9" s="23">
        <f t="shared" si="2"/>
        <v>5.98802395209581</v>
      </c>
    </row>
    <row r="10" s="1" customFormat="1" ht="18.6" customHeight="1" spans="1:8">
      <c r="A10" s="18" t="s">
        <v>17</v>
      </c>
      <c r="B10" s="19" t="s">
        <v>11</v>
      </c>
      <c r="C10" s="20">
        <v>3.99</v>
      </c>
      <c r="D10" s="21">
        <v>5</v>
      </c>
      <c r="E10" s="21">
        <v>2.28</v>
      </c>
      <c r="F10" s="22">
        <f t="shared" si="0"/>
        <v>3.75666666666667</v>
      </c>
      <c r="G10" s="22">
        <f t="shared" si="1"/>
        <v>3.67888888888889</v>
      </c>
      <c r="H10" s="23">
        <f t="shared" si="2"/>
        <v>2.11416490486258</v>
      </c>
    </row>
    <row r="11" s="1" customFormat="1" ht="18.6" customHeight="1" spans="1:8">
      <c r="A11" s="18" t="s">
        <v>18</v>
      </c>
      <c r="B11" s="19" t="s">
        <v>11</v>
      </c>
      <c r="C11" s="20">
        <v>2.99</v>
      </c>
      <c r="D11" s="21">
        <v>4.5</v>
      </c>
      <c r="E11" s="21">
        <v>2.98</v>
      </c>
      <c r="F11" s="22">
        <f t="shared" si="0"/>
        <v>3.49</v>
      </c>
      <c r="G11" s="22">
        <f t="shared" si="1"/>
        <v>3.65666666666667</v>
      </c>
      <c r="H11" s="23">
        <f t="shared" si="2"/>
        <v>-4.55788514129444</v>
      </c>
    </row>
    <row r="12" s="1" customFormat="1" ht="18.6" customHeight="1" spans="1:8">
      <c r="A12" s="18" t="s">
        <v>19</v>
      </c>
      <c r="B12" s="19" t="s">
        <v>11</v>
      </c>
      <c r="C12" s="20">
        <v>1.28</v>
      </c>
      <c r="D12" s="21">
        <v>1.3</v>
      </c>
      <c r="E12" s="21">
        <v>0.98</v>
      </c>
      <c r="F12" s="22">
        <f t="shared" si="0"/>
        <v>1.18666666666667</v>
      </c>
      <c r="G12" s="22">
        <f t="shared" si="1"/>
        <v>1.15555555555556</v>
      </c>
      <c r="H12" s="23">
        <f t="shared" si="2"/>
        <v>2.69230769230768</v>
      </c>
    </row>
    <row r="13" s="1" customFormat="1" ht="18.6" customHeight="1" spans="1:8">
      <c r="A13" s="18" t="s">
        <v>20</v>
      </c>
      <c r="B13" s="19" t="s">
        <v>11</v>
      </c>
      <c r="C13" s="20">
        <v>3.99</v>
      </c>
      <c r="D13" s="21">
        <v>4</v>
      </c>
      <c r="E13" s="21">
        <v>2.98</v>
      </c>
      <c r="F13" s="22">
        <f t="shared" si="0"/>
        <v>3.65666666666667</v>
      </c>
      <c r="G13" s="22">
        <f t="shared" si="1"/>
        <v>3.54555555555556</v>
      </c>
      <c r="H13" s="23">
        <f t="shared" si="2"/>
        <v>3.13381385145723</v>
      </c>
    </row>
    <row r="14" s="1" customFormat="1" ht="18.6" customHeight="1" spans="1:8">
      <c r="A14" s="18" t="s">
        <v>21</v>
      </c>
      <c r="B14" s="19" t="s">
        <v>11</v>
      </c>
      <c r="C14" s="20">
        <v>3.68</v>
      </c>
      <c r="D14" s="21">
        <v>3.2</v>
      </c>
      <c r="E14" s="21">
        <v>2.68</v>
      </c>
      <c r="F14" s="22">
        <f t="shared" si="0"/>
        <v>3.18666666666667</v>
      </c>
      <c r="G14" s="22">
        <f t="shared" si="1"/>
        <v>3.02222222222222</v>
      </c>
      <c r="H14" s="23">
        <f t="shared" si="2"/>
        <v>5.44117647058824</v>
      </c>
    </row>
    <row r="15" s="1" customFormat="1" ht="18.6" customHeight="1" spans="1:8">
      <c r="A15" s="18" t="s">
        <v>22</v>
      </c>
      <c r="B15" s="19" t="s">
        <v>11</v>
      </c>
      <c r="C15" s="21">
        <v>9.98</v>
      </c>
      <c r="D15" s="21">
        <v>13</v>
      </c>
      <c r="E15" s="21">
        <v>11.9</v>
      </c>
      <c r="F15" s="22">
        <f t="shared" si="0"/>
        <v>11.6266666666667</v>
      </c>
      <c r="G15" s="22">
        <f t="shared" si="1"/>
        <v>12.1755555555556</v>
      </c>
      <c r="H15" s="23">
        <f t="shared" si="2"/>
        <v>-4.50812192005841</v>
      </c>
    </row>
    <row r="16" s="1" customFormat="1" ht="18.6" customHeight="1" spans="1:8">
      <c r="A16" s="18" t="s">
        <v>23</v>
      </c>
      <c r="B16" s="19" t="s">
        <v>11</v>
      </c>
      <c r="C16" s="21">
        <v>21.98</v>
      </c>
      <c r="D16" s="21">
        <v>20</v>
      </c>
      <c r="E16" s="21">
        <v>21.9</v>
      </c>
      <c r="F16" s="22">
        <f t="shared" si="0"/>
        <v>21.2933333333333</v>
      </c>
      <c r="G16" s="22">
        <f t="shared" si="1"/>
        <v>21.0644444444444</v>
      </c>
      <c r="H16" s="23">
        <f t="shared" si="2"/>
        <v>1.08661251186835</v>
      </c>
    </row>
    <row r="17" s="1" customFormat="1" ht="18.6" customHeight="1" spans="1:8">
      <c r="A17" s="18" t="s">
        <v>24</v>
      </c>
      <c r="B17" s="19" t="s">
        <v>11</v>
      </c>
      <c r="C17" s="21">
        <v>16.98</v>
      </c>
      <c r="D17" s="21">
        <v>15</v>
      </c>
      <c r="E17" s="21">
        <v>13.9</v>
      </c>
      <c r="F17" s="22">
        <f t="shared" si="0"/>
        <v>15.2933333333333</v>
      </c>
      <c r="G17" s="22">
        <f t="shared" si="1"/>
        <v>14.7311111111111</v>
      </c>
      <c r="H17" s="23">
        <f t="shared" si="2"/>
        <v>3.81656358425102</v>
      </c>
    </row>
    <row r="18" s="1" customFormat="1" ht="18.6" customHeight="1" spans="1:8">
      <c r="A18" s="18" t="s">
        <v>25</v>
      </c>
      <c r="B18" s="19" t="s">
        <v>11</v>
      </c>
      <c r="C18" s="21">
        <v>4.89</v>
      </c>
      <c r="D18" s="21">
        <v>5</v>
      </c>
      <c r="E18" s="21">
        <v>5</v>
      </c>
      <c r="F18" s="22">
        <f t="shared" si="0"/>
        <v>4.96333333333333</v>
      </c>
      <c r="G18" s="22">
        <f t="shared" si="1"/>
        <v>4.98777777777778</v>
      </c>
      <c r="H18" s="23">
        <f t="shared" si="2"/>
        <v>-0.490086879037654</v>
      </c>
    </row>
    <row r="19" s="1" customFormat="1" ht="18.6" customHeight="1" spans="1:8">
      <c r="A19" s="18" t="s">
        <v>26</v>
      </c>
      <c r="B19" s="19" t="s">
        <v>11</v>
      </c>
      <c r="C19" s="21">
        <v>8.58</v>
      </c>
      <c r="D19" s="21">
        <v>7</v>
      </c>
      <c r="E19" s="21">
        <v>7.5</v>
      </c>
      <c r="F19" s="22">
        <f t="shared" si="0"/>
        <v>7.69333333333333</v>
      </c>
      <c r="G19" s="22">
        <f t="shared" si="1"/>
        <v>7.39777777777778</v>
      </c>
      <c r="H19" s="23">
        <f t="shared" si="2"/>
        <v>3.99519375187745</v>
      </c>
    </row>
    <row r="20" s="1" customFormat="1" ht="18.6" customHeight="1" spans="1:8">
      <c r="A20" s="18" t="s">
        <v>27</v>
      </c>
      <c r="B20" s="19" t="s">
        <v>11</v>
      </c>
      <c r="C20" s="21">
        <v>11.9</v>
      </c>
      <c r="D20" s="21">
        <v>9</v>
      </c>
      <c r="E20" s="21">
        <v>10.8</v>
      </c>
      <c r="F20" s="22">
        <f t="shared" si="0"/>
        <v>10.5666666666667</v>
      </c>
      <c r="G20" s="22">
        <f t="shared" si="1"/>
        <v>10.1222222222222</v>
      </c>
      <c r="H20" s="23">
        <f t="shared" si="2"/>
        <v>4.39077936333701</v>
      </c>
    </row>
    <row r="21" s="1" customFormat="1" ht="18.6" customHeight="1" spans="1:8">
      <c r="A21" s="18" t="s">
        <v>28</v>
      </c>
      <c r="B21" s="19" t="s">
        <v>11</v>
      </c>
      <c r="C21" s="21">
        <v>10.9</v>
      </c>
      <c r="D21" s="21">
        <v>9</v>
      </c>
      <c r="E21" s="21">
        <v>9.9</v>
      </c>
      <c r="F21" s="22">
        <f t="shared" si="0"/>
        <v>9.93333333333333</v>
      </c>
      <c r="G21" s="22">
        <f t="shared" si="1"/>
        <v>9.61111111111111</v>
      </c>
      <c r="H21" s="23">
        <f t="shared" si="2"/>
        <v>3.35260115606935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24" t="s">
        <v>32</v>
      </c>
      <c r="B25" s="19" t="s">
        <v>11</v>
      </c>
      <c r="C25" s="21">
        <v>2.29</v>
      </c>
      <c r="D25" s="21">
        <v>2.2</v>
      </c>
      <c r="E25" s="21" t="s">
        <v>33</v>
      </c>
      <c r="F25" s="22">
        <f t="shared" si="0"/>
        <v>2.245</v>
      </c>
      <c r="G25" s="22">
        <f t="shared" si="1"/>
        <v>2.2225</v>
      </c>
      <c r="H25" s="23">
        <f t="shared" si="2"/>
        <v>1.01237345331833</v>
      </c>
    </row>
    <row r="26" s="1" customFormat="1" ht="18.6" customHeight="1" spans="1:8">
      <c r="A26" s="18" t="s">
        <v>34</v>
      </c>
      <c r="B26" s="19" t="s">
        <v>11</v>
      </c>
      <c r="C26" s="21">
        <v>2.29</v>
      </c>
      <c r="D26" s="21">
        <v>2.5</v>
      </c>
      <c r="E26" s="21">
        <v>2.18</v>
      </c>
      <c r="F26" s="22">
        <f t="shared" si="0"/>
        <v>2.32333333333333</v>
      </c>
      <c r="G26" s="22">
        <f t="shared" si="1"/>
        <v>2.33444444444444</v>
      </c>
      <c r="H26" s="23">
        <f t="shared" si="2"/>
        <v>-0.475963826749182</v>
      </c>
    </row>
    <row r="27" s="1" customFormat="1" ht="18.6" customHeight="1" spans="1:8">
      <c r="A27" s="18" t="s">
        <v>35</v>
      </c>
      <c r="B27" s="19" t="s">
        <v>11</v>
      </c>
      <c r="C27" s="21">
        <v>7.99</v>
      </c>
      <c r="D27" s="21">
        <v>5</v>
      </c>
      <c r="E27" s="21">
        <v>6.98</v>
      </c>
      <c r="F27" s="22">
        <f t="shared" si="0"/>
        <v>6.65666666666667</v>
      </c>
      <c r="G27" s="22">
        <f t="shared" si="1"/>
        <v>6.21222222222222</v>
      </c>
      <c r="H27" s="23">
        <f t="shared" si="2"/>
        <v>7.15435521373635</v>
      </c>
    </row>
    <row r="28" s="1" customFormat="1" ht="18.6" customHeight="1" spans="1:8">
      <c r="A28" s="18" t="s">
        <v>36</v>
      </c>
      <c r="B28" s="19" t="s">
        <v>11</v>
      </c>
      <c r="C28" s="21">
        <v>8.98</v>
      </c>
      <c r="D28" s="21">
        <v>8</v>
      </c>
      <c r="E28" s="21">
        <v>9.98</v>
      </c>
      <c r="F28" s="22">
        <f t="shared" si="0"/>
        <v>8.98666666666667</v>
      </c>
      <c r="G28" s="22">
        <f t="shared" si="1"/>
        <v>8.98888888888889</v>
      </c>
      <c r="H28" s="23">
        <f t="shared" si="2"/>
        <v>-0.024721878862799</v>
      </c>
    </row>
    <row r="29" s="1" customFormat="1" ht="24.75" customHeight="1" spans="1:8">
      <c r="A29" s="19" t="s">
        <v>37</v>
      </c>
      <c r="B29" s="19" t="s">
        <v>38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39</v>
      </c>
      <c r="B30" s="19" t="s">
        <v>38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40</v>
      </c>
      <c r="B31" s="19" t="s">
        <v>38</v>
      </c>
      <c r="C31" s="21" t="s">
        <v>33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5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2023-10-13T10:40:00Z</dcterms:created>
  <dcterms:modified xsi:type="dcterms:W3CDTF">2025-03-17T02:21:22Z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570735C336C14EFFB5753B01BE08DB1A_13</vt:lpwstr>
  </property>
  <property fmtid="{D5CDD505-2E9C-101B-9397-08002B2CF9AE}" pid="3" name="KSOProductBuildVer">
    <vt:lpwstr>2052-12.1.0.20305</vt:lpwstr>
  </property>
</Properties>
</file>