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A2" authorId="0">
      <text>
        <r>
          <rPr>
            <b/>
            <sz val="9"/>
            <rFont val="宋体"/>
            <charset val="134"/>
          </rPr>
          <t>Administrator:</t>
        </r>
        <r>
          <rPr>
            <sz val="9"/>
            <rFont val="宋体"/>
            <charset val="134"/>
          </rPr>
          <t xml:space="preserve">
2024/7/1修改</t>
        </r>
      </text>
    </comment>
    <comment ref="E5" authorId="0">
      <text>
        <r>
          <rPr>
            <b/>
            <sz val="9"/>
            <rFont val="宋体"/>
            <charset val="134"/>
          </rPr>
          <t>Administrator:</t>
        </r>
        <r>
          <rPr>
            <sz val="9"/>
            <rFont val="宋体"/>
            <charset val="134"/>
          </rPr>
          <t xml:space="preserve">
2月份已调标1080/月/人，5月份已增加到91人，如91人不变还差66940元</t>
        </r>
      </text>
    </comment>
    <comment ref="E7" authorId="0">
      <text>
        <r>
          <rPr>
            <b/>
            <sz val="9"/>
            <rFont val="宋体"/>
            <charset val="134"/>
          </rPr>
          <t>Administrator:</t>
        </r>
        <r>
          <rPr>
            <sz val="9"/>
            <rFont val="宋体"/>
            <charset val="134"/>
          </rPr>
          <t xml:space="preserve">
9月份需要贴息</t>
        </r>
      </text>
    </comment>
    <comment ref="E11" authorId="0">
      <text>
        <r>
          <rPr>
            <b/>
            <sz val="9"/>
            <rFont val="宋体"/>
            <charset val="134"/>
          </rPr>
          <t>Administrator:</t>
        </r>
        <r>
          <rPr>
            <sz val="9"/>
            <rFont val="宋体"/>
            <charset val="134"/>
          </rPr>
          <t xml:space="preserve">
9月份需要签约</t>
        </r>
      </text>
    </comment>
  </commentList>
</comments>
</file>

<file path=xl/sharedStrings.xml><?xml version="1.0" encoding="utf-8"?>
<sst xmlns="http://schemas.openxmlformats.org/spreadsheetml/2006/main" count="141" uniqueCount="91">
  <si>
    <t>附件</t>
  </si>
  <si>
    <t>葛店经开区2024年度巩固拓展脱贫攻坚成果和乡村振兴项目库(调整和增补）</t>
  </si>
  <si>
    <t>序号</t>
  </si>
  <si>
    <t>县</t>
  </si>
  <si>
    <t>乡镇</t>
  </si>
  <si>
    <t>村</t>
  </si>
  <si>
    <t>项目名称</t>
  </si>
  <si>
    <t>项目类别</t>
  </si>
  <si>
    <t>建设内容</t>
  </si>
  <si>
    <t>项目资金级次和安排</t>
  </si>
  <si>
    <t>绩效目标</t>
  </si>
  <si>
    <t>责任单位</t>
  </si>
  <si>
    <t>资金规模（万元）</t>
  </si>
  <si>
    <t>中央</t>
  </si>
  <si>
    <t>省级</t>
  </si>
  <si>
    <t>市级</t>
  </si>
  <si>
    <t>区级</t>
  </si>
  <si>
    <t>葛店经开区</t>
  </si>
  <si>
    <t>葛店镇</t>
  </si>
  <si>
    <t>21个村（社区）</t>
  </si>
  <si>
    <t>生态文明公益岗</t>
  </si>
  <si>
    <t>就业帮扶</t>
  </si>
  <si>
    <t>增加脱贫户和监测对象工资性收入</t>
  </si>
  <si>
    <t>为脱贫户和监测对象提供就业岗位，促进就业增收</t>
  </si>
  <si>
    <t>区社保服务中心</t>
  </si>
  <si>
    <t>就业奖补</t>
  </si>
  <si>
    <t>提供脱贫户和监测对象就业奖补政策</t>
  </si>
  <si>
    <t>进一步促进脱贫户和监测对象就业增收</t>
  </si>
  <si>
    <t>小额信贷贴息</t>
  </si>
  <si>
    <t>金融帮扶</t>
  </si>
  <si>
    <t>按照发放小额信贷金额对贷款人员进行贴息</t>
  </si>
  <si>
    <t>对发放给脱贫户的小额信贷全额贴息</t>
  </si>
  <si>
    <t>农商行
农业银行</t>
  </si>
  <si>
    <t>新型农业经营主体贷款贴息</t>
  </si>
  <si>
    <t>为省级及以上农业产业化重点龙头企业等经营主体从湖北省内商业银行所取得，用于主营业务生产经营方面的流动资金贷款和新建、改扩建生产条件的建设资金贷款（含技改贷款）产生的利益给予贴息</t>
  </si>
  <si>
    <t>促进省级及以上农业产业化重点龙头企业等新型农业经营主体健康发展</t>
  </si>
  <si>
    <t>区城乡融合局</t>
  </si>
  <si>
    <t>雨露计划</t>
  </si>
  <si>
    <t>教育帮扶</t>
  </si>
  <si>
    <t>为在读职业教育的脱贫学生提供教育补助</t>
  </si>
  <si>
    <t>提高素质，增强就业和创业能力</t>
  </si>
  <si>
    <t>困难学生补助</t>
  </si>
  <si>
    <t>落实教育政策</t>
  </si>
  <si>
    <t>保障脱贫学生正常就学</t>
  </si>
  <si>
    <t>签约服务</t>
  </si>
  <si>
    <t>健康帮扶</t>
  </si>
  <si>
    <t>为脱贫户和监测对象提供医疗服务</t>
  </si>
  <si>
    <t>提高脱贫户和监测对象医疗服务保障水平</t>
  </si>
  <si>
    <t>动态监测对象政策落实资金</t>
  </si>
  <si>
    <t>防返贫动态监测</t>
  </si>
  <si>
    <t>防止出现因灾、因病致贫</t>
  </si>
  <si>
    <t>进一步巩固拓展脱贫攻坚成果，织牢防止返贫安全网</t>
  </si>
  <si>
    <t>城乡居民基本养老保险</t>
  </si>
  <si>
    <t>综合保障性帮扶</t>
  </si>
  <si>
    <t>为脱贫户和监测对象购买养老保险</t>
  </si>
  <si>
    <t>为脱贫户和监测对象购买养老保险，让其老有所依</t>
  </si>
  <si>
    <t>2024年五保低保金</t>
  </si>
  <si>
    <t>为脱贫户、监测对象、五保户、低保户提供兜底保障</t>
  </si>
  <si>
    <t>为脱贫户、监测对象、五保户、低保户提供兜底保障，守牢返贫致贫底线</t>
  </si>
  <si>
    <t>何庄村</t>
  </si>
  <si>
    <t>何庄村钟姜塆农村基础设施补短板</t>
  </si>
  <si>
    <t>乡村建设</t>
  </si>
  <si>
    <t>钟姜塆1组、23组道路硬化和刷黑，相关配套基础设施建设</t>
  </si>
  <si>
    <t>方便群众进出，改善村塆人居环境，妥善解决村塆内农产品运输难题</t>
  </si>
  <si>
    <t>农村公共服务（太阳能路灯安装）</t>
  </si>
  <si>
    <t>何庄村入村道路两侧安装太阳能路灯52套</t>
  </si>
  <si>
    <t>提高农村宜居水平，改善农村环境，增强农民群众幸福指数，提高受益群众满意度</t>
  </si>
  <si>
    <t>沐鹅湖社区</t>
  </si>
  <si>
    <t>沐鹅湖社区农村基础设施补短板</t>
  </si>
  <si>
    <t>彭湾村和熊湾村道路和场地硬化刷黑，新建排水沟和安装太阳能路灯</t>
  </si>
  <si>
    <t>提升村塆人居环境，方便群众进出村塆，提供村塆道路夜间照明</t>
  </si>
  <si>
    <t>邓平社区</t>
  </si>
  <si>
    <t>王家院子人居环境整治</t>
  </si>
  <si>
    <t>对王家院子鱼塘旁场地平整硬化、土方回填，新增花岗岩靠背座椅7个，黄岗岩车挡球6个，树池砌筑14个，普通路灯7套，清理和外运鱼塘周边垃圾</t>
  </si>
  <si>
    <t>优化社区居住环境，改善群众生活水平和质量，切实提升群众的获得感和幸福感</t>
  </si>
  <si>
    <t>三王社区</t>
  </si>
  <si>
    <t>下魏塆人居环境整治</t>
  </si>
  <si>
    <t>对下魏塆脏乱场地进行平整硬化、土方回填、弃土外运，新增混凝土井，中杆照明灯，休憩座椅，清理和外运脏乱场地垃圾</t>
  </si>
  <si>
    <t>白浒镇村</t>
  </si>
  <si>
    <t>白浒镇村人居环境整治</t>
  </si>
  <si>
    <t>白浒镇村三组村塆道路提档升级，清理村塆内残垣断壁和砖瓦</t>
  </si>
  <si>
    <t>改善村塆内人居环境，提升村容村貌，增强群众获得感和幸福感</t>
  </si>
  <si>
    <t>岱庙社区</t>
  </si>
  <si>
    <t>陈家咀人居环境整治</t>
  </si>
  <si>
    <t>对陈家咀人居环境进行提档升级</t>
  </si>
  <si>
    <t>湖畔社区</t>
  </si>
  <si>
    <t>长咀果蔬大棚生态采摘园</t>
  </si>
  <si>
    <t>产业项目</t>
  </si>
  <si>
    <t>新建大棚、临时性管理用房、灌溉系统、排水系统、大棚输配电工程及其他工程、产业路等配套基础设施</t>
  </si>
  <si>
    <t>打造生态种植和休闲采摘为一体的现代化示范种植、采摘园区，促进特色产业发展，助推农旅融合发展，建立完善联农带农富农机制，带动脱贫（监测）人口就近就业和增收，发展壮大集体经济，全面推进乡村振兴</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</si>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</sst>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4"/>
      <color theme="1"/>
      <name val="黑体"/>
      <charset val="134"/>
    </font>
    <font>
      <sz val="14"/>
      <color theme="1"/>
      <name val="宋体"/>
      <charset val="134"/>
      <scheme val="minor"/>
    </font>
    <font>
      <sz val="18"/>
      <color theme="1"/>
      <name val="黑体"/>
      <charset val="134"/>
    </font>
    <font>
      <b/>
      <sz val="10"/>
      <color rgb="FF000000"/>
      <name val="宋体"/>
      <charset val="134"/>
    </font>
    <font>
      <sz val="10"/>
      <color rgb="FF000000"/>
      <name val="宋体"/>
      <charset val="134"/>
    </font>
    <font>
      <sz val="10"/>
      <name val="宋体"/>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7"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3" borderId="10" applyNumberFormat="0" applyAlignment="0" applyProtection="0">
      <alignment vertical="center"/>
    </xf>
    <xf numFmtId="0" fontId="17" fillId="4" borderId="11" applyNumberFormat="0" applyAlignment="0" applyProtection="0">
      <alignment vertical="center"/>
    </xf>
    <xf numFmtId="0" fontId="18" fillId="4" borderId="10" applyNumberFormat="0" applyAlignment="0" applyProtection="0">
      <alignment vertical="center"/>
    </xf>
    <xf numFmtId="0" fontId="19" fillId="5" borderId="12" applyNumberFormat="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2">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2"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3"/>
  <sheetViews>
    <sheetView tabSelected="1" workbookViewId="0">
      <pane ySplit="4" topLeftCell="A5" activePane="bottomLeft" state="frozen"/>
      <selection/>
      <selection pane="bottomLeft" activeCell="A2" sqref="A2:N2"/>
    </sheetView>
  </sheetViews>
  <sheetFormatPr defaultColWidth="9" defaultRowHeight="13.5"/>
  <cols>
    <col min="1" max="1" width="4.25" style="1" customWidth="1"/>
    <col min="2" max="2" width="10.5" style="1" customWidth="1"/>
    <col min="3" max="3" width="7.625" style="1" customWidth="1"/>
    <col min="4" max="4" width="14" style="1" customWidth="1"/>
    <col min="5" max="5" width="23.5" style="1" customWidth="1"/>
    <col min="6" max="6" width="14.25" style="1" customWidth="1"/>
    <col min="7" max="7" width="39" style="1" customWidth="1"/>
    <col min="8" max="8" width="8.25" style="1" customWidth="1"/>
    <col min="9" max="9" width="4.5" style="1" customWidth="1"/>
    <col min="10" max="10" width="5.125" style="1" customWidth="1"/>
    <col min="11" max="11" width="4.5" style="1" customWidth="1"/>
    <col min="12" max="12" width="6.875" style="1" customWidth="1"/>
    <col min="13" max="13" width="41.5" style="1" customWidth="1"/>
    <col min="14" max="14" width="14.25" style="1" customWidth="1"/>
    <col min="15" max="15" width="12.625" style="1"/>
    <col min="16" max="16384" width="9" style="1"/>
  </cols>
  <sheetData>
    <row r="1" ht="25" customHeight="1" spans="1:3">
      <c r="A1" s="2" t="s">
        <v>0</v>
      </c>
      <c r="B1" s="3"/>
      <c r="C1" s="3"/>
    </row>
    <row r="2" s="1" customFormat="1" ht="42" customHeight="1" spans="1:14">
      <c r="A2" s="4" t="s">
        <v>1</v>
      </c>
      <c r="B2" s="4"/>
      <c r="C2" s="4"/>
      <c r="D2" s="4"/>
      <c r="E2" s="4"/>
      <c r="F2" s="4"/>
      <c r="G2" s="4"/>
      <c r="H2" s="4"/>
      <c r="I2" s="4"/>
      <c r="J2" s="4"/>
      <c r="K2" s="4"/>
      <c r="L2" s="4"/>
      <c r="M2" s="4"/>
      <c r="N2" s="4"/>
    </row>
    <row r="3" s="1" customFormat="1" ht="25" customHeight="1" spans="1:14">
      <c r="A3" s="5" t="s">
        <v>2</v>
      </c>
      <c r="B3" s="5" t="s">
        <v>3</v>
      </c>
      <c r="C3" s="5" t="s">
        <v>4</v>
      </c>
      <c r="D3" s="5" t="s">
        <v>5</v>
      </c>
      <c r="E3" s="5" t="s">
        <v>6</v>
      </c>
      <c r="F3" s="5" t="s">
        <v>7</v>
      </c>
      <c r="G3" s="5" t="s">
        <v>8</v>
      </c>
      <c r="H3" s="6" t="s">
        <v>9</v>
      </c>
      <c r="I3" s="6"/>
      <c r="J3" s="6"/>
      <c r="K3" s="6"/>
      <c r="L3" s="6"/>
      <c r="M3" s="5" t="s">
        <v>10</v>
      </c>
      <c r="N3" s="5" t="s">
        <v>11</v>
      </c>
    </row>
    <row r="4" s="1" customFormat="1" ht="33" customHeight="1" spans="1:14">
      <c r="A4" s="7"/>
      <c r="B4" s="7"/>
      <c r="C4" s="7"/>
      <c r="D4" s="7"/>
      <c r="E4" s="7"/>
      <c r="F4" s="7"/>
      <c r="G4" s="7"/>
      <c r="H4" s="8" t="s">
        <v>12</v>
      </c>
      <c r="I4" s="6" t="s">
        <v>13</v>
      </c>
      <c r="J4" s="6" t="s">
        <v>14</v>
      </c>
      <c r="K4" s="6" t="s">
        <v>15</v>
      </c>
      <c r="L4" s="6" t="s">
        <v>16</v>
      </c>
      <c r="M4" s="7"/>
      <c r="N4" s="7"/>
    </row>
    <row r="5" s="1" customFormat="1" ht="21" customHeight="1" spans="1:14">
      <c r="A5" s="9">
        <v>1</v>
      </c>
      <c r="B5" s="9" t="s">
        <v>17</v>
      </c>
      <c r="C5" s="9" t="s">
        <v>18</v>
      </c>
      <c r="D5" s="9" t="s">
        <v>19</v>
      </c>
      <c r="E5" s="10" t="s">
        <v>20</v>
      </c>
      <c r="F5" s="11" t="s">
        <v>21</v>
      </c>
      <c r="G5" s="10" t="s">
        <v>22</v>
      </c>
      <c r="H5" s="9">
        <v>116.91</v>
      </c>
      <c r="I5" s="9"/>
      <c r="J5" s="9"/>
      <c r="K5" s="9"/>
      <c r="L5" s="9">
        <v>116.91</v>
      </c>
      <c r="M5" s="10" t="s">
        <v>23</v>
      </c>
      <c r="N5" s="11" t="s">
        <v>24</v>
      </c>
    </row>
    <row r="6" s="1" customFormat="1" ht="26" customHeight="1" spans="1:14">
      <c r="A6" s="9">
        <v>2</v>
      </c>
      <c r="B6" s="9" t="s">
        <v>17</v>
      </c>
      <c r="C6" s="9" t="s">
        <v>18</v>
      </c>
      <c r="D6" s="9" t="s">
        <v>19</v>
      </c>
      <c r="E6" s="10" t="s">
        <v>25</v>
      </c>
      <c r="F6" s="12"/>
      <c r="G6" s="10" t="s">
        <v>26</v>
      </c>
      <c r="H6" s="9">
        <v>39</v>
      </c>
      <c r="I6" s="9"/>
      <c r="J6" s="9"/>
      <c r="K6" s="9"/>
      <c r="L6" s="9">
        <v>39</v>
      </c>
      <c r="M6" s="10" t="s">
        <v>27</v>
      </c>
      <c r="N6" s="12"/>
    </row>
    <row r="7" s="1" customFormat="1" ht="28" customHeight="1" spans="1:14">
      <c r="A7" s="9">
        <v>3</v>
      </c>
      <c r="B7" s="9" t="s">
        <v>17</v>
      </c>
      <c r="C7" s="9" t="s">
        <v>18</v>
      </c>
      <c r="D7" s="9" t="s">
        <v>19</v>
      </c>
      <c r="E7" s="10" t="s">
        <v>28</v>
      </c>
      <c r="F7" s="11" t="s">
        <v>29</v>
      </c>
      <c r="G7" s="10" t="s">
        <v>30</v>
      </c>
      <c r="H7" s="9">
        <v>4</v>
      </c>
      <c r="I7" s="9"/>
      <c r="J7" s="9"/>
      <c r="K7" s="9"/>
      <c r="L7" s="9">
        <v>4</v>
      </c>
      <c r="M7" s="10" t="s">
        <v>31</v>
      </c>
      <c r="N7" s="9" t="s">
        <v>32</v>
      </c>
    </row>
    <row r="8" s="1" customFormat="1" ht="64" customHeight="1" spans="1:14">
      <c r="A8" s="9">
        <v>4</v>
      </c>
      <c r="B8" s="9" t="s">
        <v>17</v>
      </c>
      <c r="C8" s="9" t="s">
        <v>18</v>
      </c>
      <c r="D8" s="9" t="s">
        <v>19</v>
      </c>
      <c r="E8" s="10" t="s">
        <v>33</v>
      </c>
      <c r="F8" s="13"/>
      <c r="G8" s="10" t="s">
        <v>34</v>
      </c>
      <c r="H8" s="9">
        <v>29</v>
      </c>
      <c r="I8" s="9"/>
      <c r="J8" s="9">
        <v>29</v>
      </c>
      <c r="K8" s="9"/>
      <c r="L8" s="9">
        <v>0</v>
      </c>
      <c r="M8" s="10" t="s">
        <v>35</v>
      </c>
      <c r="N8" s="11" t="s">
        <v>36</v>
      </c>
    </row>
    <row r="9" s="1" customFormat="1" ht="29" customHeight="1" spans="1:14">
      <c r="A9" s="9">
        <v>5</v>
      </c>
      <c r="B9" s="9" t="s">
        <v>17</v>
      </c>
      <c r="C9" s="9" t="s">
        <v>18</v>
      </c>
      <c r="D9" s="9" t="s">
        <v>19</v>
      </c>
      <c r="E9" s="10" t="s">
        <v>37</v>
      </c>
      <c r="F9" s="11" t="s">
        <v>38</v>
      </c>
      <c r="G9" s="10" t="s">
        <v>39</v>
      </c>
      <c r="H9" s="9">
        <v>13</v>
      </c>
      <c r="I9" s="9"/>
      <c r="J9" s="9"/>
      <c r="K9" s="9"/>
      <c r="L9" s="9">
        <v>13</v>
      </c>
      <c r="M9" s="10" t="s">
        <v>40</v>
      </c>
      <c r="N9" s="13"/>
    </row>
    <row r="10" s="1" customFormat="1" ht="30" customHeight="1" spans="1:14">
      <c r="A10" s="9">
        <v>6</v>
      </c>
      <c r="B10" s="9" t="s">
        <v>17</v>
      </c>
      <c r="C10" s="9" t="s">
        <v>18</v>
      </c>
      <c r="D10" s="9" t="s">
        <v>19</v>
      </c>
      <c r="E10" s="10" t="s">
        <v>41</v>
      </c>
      <c r="F10" s="12"/>
      <c r="G10" s="10" t="s">
        <v>42</v>
      </c>
      <c r="H10" s="9">
        <v>4.3</v>
      </c>
      <c r="I10" s="9"/>
      <c r="J10" s="9"/>
      <c r="K10" s="9"/>
      <c r="L10" s="9">
        <v>4.3</v>
      </c>
      <c r="M10" s="10" t="s">
        <v>43</v>
      </c>
      <c r="N10" s="13"/>
    </row>
    <row r="11" s="1" customFormat="1" ht="29" customHeight="1" spans="1:14">
      <c r="A11" s="9">
        <v>7</v>
      </c>
      <c r="B11" s="9" t="s">
        <v>17</v>
      </c>
      <c r="C11" s="9" t="s">
        <v>18</v>
      </c>
      <c r="D11" s="9" t="s">
        <v>19</v>
      </c>
      <c r="E11" s="10" t="s">
        <v>44</v>
      </c>
      <c r="F11" s="9" t="s">
        <v>45</v>
      </c>
      <c r="G11" s="10" t="s">
        <v>46</v>
      </c>
      <c r="H11" s="9">
        <v>10</v>
      </c>
      <c r="I11" s="9"/>
      <c r="J11" s="9"/>
      <c r="K11" s="9"/>
      <c r="L11" s="9">
        <v>10</v>
      </c>
      <c r="M11" s="10" t="s">
        <v>47</v>
      </c>
      <c r="N11" s="13"/>
    </row>
    <row r="12" s="1" customFormat="1" ht="30" customHeight="1" spans="1:14">
      <c r="A12" s="9">
        <v>8</v>
      </c>
      <c r="B12" s="9" t="s">
        <v>17</v>
      </c>
      <c r="C12" s="14" t="s">
        <v>18</v>
      </c>
      <c r="D12" s="9" t="s">
        <v>19</v>
      </c>
      <c r="E12" s="15" t="s">
        <v>48</v>
      </c>
      <c r="F12" s="14" t="s">
        <v>49</v>
      </c>
      <c r="G12" s="15" t="s">
        <v>50</v>
      </c>
      <c r="H12" s="14">
        <v>70</v>
      </c>
      <c r="I12" s="14"/>
      <c r="J12" s="14"/>
      <c r="K12" s="14"/>
      <c r="L12" s="14">
        <v>70</v>
      </c>
      <c r="M12" s="15" t="s">
        <v>51</v>
      </c>
      <c r="N12" s="12"/>
    </row>
    <row r="13" s="1" customFormat="1" ht="25" customHeight="1" spans="1:14">
      <c r="A13" s="9">
        <v>9</v>
      </c>
      <c r="B13" s="9" t="s">
        <v>17</v>
      </c>
      <c r="C13" s="9" t="s">
        <v>18</v>
      </c>
      <c r="D13" s="9" t="s">
        <v>19</v>
      </c>
      <c r="E13" s="10" t="s">
        <v>52</v>
      </c>
      <c r="F13" s="9" t="s">
        <v>53</v>
      </c>
      <c r="G13" s="10" t="s">
        <v>54</v>
      </c>
      <c r="H13" s="9">
        <v>0.4</v>
      </c>
      <c r="I13" s="9"/>
      <c r="J13" s="9"/>
      <c r="K13" s="9"/>
      <c r="L13" s="9">
        <v>0.4</v>
      </c>
      <c r="M13" s="10" t="s">
        <v>55</v>
      </c>
      <c r="N13" s="11" t="s">
        <v>18</v>
      </c>
    </row>
    <row r="14" s="1" customFormat="1" ht="36" customHeight="1" spans="1:14">
      <c r="A14" s="9">
        <v>10</v>
      </c>
      <c r="B14" s="9" t="s">
        <v>17</v>
      </c>
      <c r="C14" s="14" t="s">
        <v>18</v>
      </c>
      <c r="D14" s="9" t="s">
        <v>19</v>
      </c>
      <c r="E14" s="15" t="s">
        <v>56</v>
      </c>
      <c r="F14" s="14" t="s">
        <v>53</v>
      </c>
      <c r="G14" s="15" t="s">
        <v>57</v>
      </c>
      <c r="H14" s="14">
        <v>139</v>
      </c>
      <c r="I14" s="14"/>
      <c r="J14" s="14">
        <v>139</v>
      </c>
      <c r="K14" s="14"/>
      <c r="L14" s="14">
        <v>0</v>
      </c>
      <c r="M14" s="15" t="s">
        <v>58</v>
      </c>
      <c r="N14" s="12"/>
    </row>
    <row r="15" s="1" customFormat="1" ht="39" customHeight="1" spans="1:14">
      <c r="A15" s="9">
        <v>11</v>
      </c>
      <c r="B15" s="9" t="s">
        <v>17</v>
      </c>
      <c r="C15" s="14" t="s">
        <v>18</v>
      </c>
      <c r="D15" s="14" t="s">
        <v>59</v>
      </c>
      <c r="E15" s="15" t="s">
        <v>60</v>
      </c>
      <c r="F15" s="16" t="s">
        <v>61</v>
      </c>
      <c r="G15" s="15" t="s">
        <v>62</v>
      </c>
      <c r="H15" s="14">
        <v>229</v>
      </c>
      <c r="I15" s="14"/>
      <c r="J15" s="14"/>
      <c r="K15" s="14"/>
      <c r="L15" s="14">
        <v>229</v>
      </c>
      <c r="M15" s="15" t="s">
        <v>63</v>
      </c>
      <c r="N15" s="11" t="s">
        <v>18</v>
      </c>
    </row>
    <row r="16" s="1" customFormat="1" ht="32" customHeight="1" spans="1:14">
      <c r="A16" s="9">
        <v>12</v>
      </c>
      <c r="B16" s="9" t="s">
        <v>17</v>
      </c>
      <c r="C16" s="14" t="s">
        <v>18</v>
      </c>
      <c r="D16" s="14" t="s">
        <v>59</v>
      </c>
      <c r="E16" s="15" t="s">
        <v>64</v>
      </c>
      <c r="F16" s="17"/>
      <c r="G16" s="15" t="s">
        <v>65</v>
      </c>
      <c r="H16" s="14">
        <v>13</v>
      </c>
      <c r="I16" s="14"/>
      <c r="J16" s="14">
        <v>13</v>
      </c>
      <c r="K16" s="14"/>
      <c r="L16" s="14">
        <v>0</v>
      </c>
      <c r="M16" s="15" t="s">
        <v>66</v>
      </c>
      <c r="N16" s="13"/>
    </row>
    <row r="17" s="1" customFormat="1" ht="34" customHeight="1" spans="1:14">
      <c r="A17" s="9">
        <v>13</v>
      </c>
      <c r="B17" s="9" t="s">
        <v>17</v>
      </c>
      <c r="C17" s="14" t="s">
        <v>18</v>
      </c>
      <c r="D17" s="14" t="s">
        <v>67</v>
      </c>
      <c r="E17" s="15" t="s">
        <v>68</v>
      </c>
      <c r="F17" s="17"/>
      <c r="G17" s="15" t="s">
        <v>69</v>
      </c>
      <c r="H17" s="14">
        <v>180</v>
      </c>
      <c r="I17" s="14"/>
      <c r="J17" s="14"/>
      <c r="K17" s="14"/>
      <c r="L17" s="14">
        <v>180</v>
      </c>
      <c r="M17" s="15" t="s">
        <v>70</v>
      </c>
      <c r="N17" s="13"/>
    </row>
    <row r="18" s="1" customFormat="1" ht="48" customHeight="1" spans="1:14">
      <c r="A18" s="9">
        <v>14</v>
      </c>
      <c r="B18" s="9" t="s">
        <v>17</v>
      </c>
      <c r="C18" s="14" t="s">
        <v>18</v>
      </c>
      <c r="D18" s="14" t="s">
        <v>71</v>
      </c>
      <c r="E18" s="15" t="s">
        <v>72</v>
      </c>
      <c r="F18" s="17"/>
      <c r="G18" s="15" t="s">
        <v>73</v>
      </c>
      <c r="H18" s="14">
        <v>55</v>
      </c>
      <c r="I18" s="14"/>
      <c r="J18" s="14"/>
      <c r="K18" s="14"/>
      <c r="L18" s="14">
        <v>55</v>
      </c>
      <c r="M18" s="15" t="s">
        <v>74</v>
      </c>
      <c r="N18" s="13"/>
    </row>
    <row r="19" s="1" customFormat="1" ht="50" customHeight="1" spans="1:14">
      <c r="A19" s="9">
        <v>15</v>
      </c>
      <c r="B19" s="9" t="s">
        <v>17</v>
      </c>
      <c r="C19" s="14" t="s">
        <v>18</v>
      </c>
      <c r="D19" s="14" t="s">
        <v>75</v>
      </c>
      <c r="E19" s="15" t="s">
        <v>76</v>
      </c>
      <c r="F19" s="17"/>
      <c r="G19" s="15" t="s">
        <v>77</v>
      </c>
      <c r="H19" s="14">
        <v>24</v>
      </c>
      <c r="I19" s="14"/>
      <c r="J19" s="14"/>
      <c r="K19" s="14"/>
      <c r="L19" s="14">
        <v>24</v>
      </c>
      <c r="M19" s="15" t="s">
        <v>74</v>
      </c>
      <c r="N19" s="13"/>
    </row>
    <row r="20" s="1" customFormat="1" ht="33" customHeight="1" spans="1:14">
      <c r="A20" s="9">
        <v>16</v>
      </c>
      <c r="B20" s="9" t="s">
        <v>17</v>
      </c>
      <c r="C20" s="14" t="s">
        <v>18</v>
      </c>
      <c r="D20" s="14" t="s">
        <v>78</v>
      </c>
      <c r="E20" s="15" t="s">
        <v>79</v>
      </c>
      <c r="F20" s="17"/>
      <c r="G20" s="15" t="s">
        <v>80</v>
      </c>
      <c r="H20" s="14">
        <v>30</v>
      </c>
      <c r="I20" s="14"/>
      <c r="J20" s="14"/>
      <c r="K20" s="14"/>
      <c r="L20" s="14">
        <v>30</v>
      </c>
      <c r="M20" s="15" t="s">
        <v>81</v>
      </c>
      <c r="N20" s="13"/>
    </row>
    <row r="21" s="1" customFormat="1" ht="31" customHeight="1" spans="1:14">
      <c r="A21" s="9">
        <v>17</v>
      </c>
      <c r="B21" s="9" t="s">
        <v>17</v>
      </c>
      <c r="C21" s="14" t="s">
        <v>18</v>
      </c>
      <c r="D21" s="14" t="s">
        <v>82</v>
      </c>
      <c r="E21" s="15" t="s">
        <v>83</v>
      </c>
      <c r="F21" s="18"/>
      <c r="G21" s="15" t="s">
        <v>84</v>
      </c>
      <c r="H21" s="14">
        <v>35</v>
      </c>
      <c r="I21" s="14"/>
      <c r="J21" s="14"/>
      <c r="K21" s="14"/>
      <c r="L21" s="14">
        <v>35</v>
      </c>
      <c r="M21" s="15" t="s">
        <v>81</v>
      </c>
      <c r="N21" s="12"/>
    </row>
    <row r="22" customFormat="1" ht="83" customHeight="1" spans="1:14">
      <c r="A22" s="9">
        <v>18</v>
      </c>
      <c r="B22" s="9" t="s">
        <v>17</v>
      </c>
      <c r="C22" s="14" t="s">
        <v>18</v>
      </c>
      <c r="D22" s="9" t="s">
        <v>85</v>
      </c>
      <c r="E22" s="15" t="s">
        <v>86</v>
      </c>
      <c r="F22" s="14" t="s">
        <v>87</v>
      </c>
      <c r="G22" s="15" t="s">
        <v>88</v>
      </c>
      <c r="H22" s="14">
        <v>380</v>
      </c>
      <c r="I22" s="14">
        <v>50</v>
      </c>
      <c r="J22" s="14"/>
      <c r="K22" s="14">
        <v>50</v>
      </c>
      <c r="L22" s="14">
        <v>280</v>
      </c>
      <c r="M22" s="15" t="s">
        <v>89</v>
      </c>
      <c r="N22" s="9" t="s">
        <v>18</v>
      </c>
    </row>
    <row r="23" s="1" customFormat="1" ht="36" customHeight="1" spans="1:14">
      <c r="A23" s="19" t="s">
        <v>90</v>
      </c>
      <c r="B23" s="20"/>
      <c r="C23" s="6"/>
      <c r="D23" s="6"/>
      <c r="E23" s="6"/>
      <c r="F23" s="6"/>
      <c r="G23" s="6"/>
      <c r="H23" s="6">
        <f>SUM(H5:H22)</f>
        <v>1371.61</v>
      </c>
      <c r="I23" s="6">
        <v>50</v>
      </c>
      <c r="J23" s="6">
        <f>SUM(J5:J22)</f>
        <v>181</v>
      </c>
      <c r="K23" s="6">
        <v>50</v>
      </c>
      <c r="L23" s="6">
        <f>SUM(L5:L22)</f>
        <v>1090.61</v>
      </c>
      <c r="M23" s="21"/>
      <c r="N23" s="6"/>
    </row>
  </sheetData>
  <mergeCells count="21">
    <mergeCell ref="A1:C1"/>
    <mergeCell ref="A2:N2"/>
    <mergeCell ref="H3:L3"/>
    <mergeCell ref="A23:B23"/>
    <mergeCell ref="A3:A4"/>
    <mergeCell ref="B3:B4"/>
    <mergeCell ref="C3:C4"/>
    <mergeCell ref="D3:D4"/>
    <mergeCell ref="E3:E4"/>
    <mergeCell ref="F3:F4"/>
    <mergeCell ref="F5:F6"/>
    <mergeCell ref="F7:F8"/>
    <mergeCell ref="F9:F10"/>
    <mergeCell ref="F15:F21"/>
    <mergeCell ref="G3:G4"/>
    <mergeCell ref="M3:M4"/>
    <mergeCell ref="N3:N4"/>
    <mergeCell ref="N5:N6"/>
    <mergeCell ref="N8:N12"/>
    <mergeCell ref="N13:N14"/>
    <mergeCell ref="N15:N21"/>
  </mergeCells>
  <printOptions horizontalCentered="1"/>
  <pageMargins left="0.314583333333333" right="0.314583333333333" top="0.393055555555556" bottom="0.393055555555556" header="0.298611111111111" footer="0.298611111111111"/>
  <pageSetup paperSize="9" scale="72" fitToHeight="0" orientation="landscape" horizontalDpi="6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dcterms:created xsi:type="dcterms:W3CDTF">2023-05-12T11:15:00Z</dcterms:created>
  <dcterms:modified xsi:type="dcterms:W3CDTF">2024-12-20T02:34:31Z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8936A6BEBF3E4C749422C39801F430C1_13</vt:lpwstr>
  </property>
  <property fmtid="{D5CDD505-2E9C-101B-9397-08002B2CF9AE}" pid="3" name="KSOProductBuildVer">
    <vt:lpwstr>2052-12.1.0.19302</vt:lpwstr>
  </property>
</Properties>
</file>